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kouhou\共有ファイル\統計係\推計人口\1_ホームページ・毎月更新人口資料\R07年度\7_HP・広報ひろさきへ掲載するデータ\R7.7.1\"/>
    </mc:Choice>
  </mc:AlternateContent>
  <xr:revisionPtr revIDLastSave="0" documentId="13_ncr:1_{3B407DC8-A519-4BD6-8D5D-FD1A271E11C5}" xr6:coauthVersionLast="36" xr6:coauthVersionMax="36" xr10:uidLastSave="{00000000-0000-0000-0000-000000000000}"/>
  <bookViews>
    <workbookView xWindow="10335" yWindow="510" windowWidth="9270" windowHeight="10230" tabRatio="797" firstSheet="2" activeTab="6" xr2:uid="{00000000-000D-0000-FFFF-FFFF00000000}"/>
  </bookViews>
  <sheets>
    <sheet name="R7.1.1" sheetId="57" r:id="rId1"/>
    <sheet name="R7.2.1" sheetId="58" r:id="rId2"/>
    <sheet name="R7.3.1 " sheetId="59" r:id="rId3"/>
    <sheet name="R7.4.1 " sheetId="1" r:id="rId4"/>
    <sheet name="R7.5.1  " sheetId="63" r:id="rId5"/>
    <sheet name="R7.6.1    " sheetId="64" r:id="rId6"/>
    <sheet name="R7.7.1 " sheetId="6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66" l="1"/>
  <c r="N54" i="66"/>
  <c r="J54" i="66"/>
  <c r="N53" i="66"/>
  <c r="J53" i="66"/>
  <c r="N52" i="66"/>
  <c r="J52" i="66"/>
  <c r="N51" i="66"/>
  <c r="J51" i="66"/>
  <c r="N50" i="66"/>
  <c r="J50" i="66"/>
  <c r="N49" i="66"/>
  <c r="J49" i="66"/>
  <c r="N48" i="66"/>
  <c r="J48" i="66"/>
  <c r="N47" i="66"/>
  <c r="J47" i="66"/>
  <c r="N46" i="66"/>
  <c r="J46" i="66"/>
  <c r="N45" i="66"/>
  <c r="J45" i="66"/>
  <c r="N44" i="66"/>
  <c r="J44" i="66"/>
  <c r="N43" i="66"/>
  <c r="J43" i="66"/>
  <c r="N42" i="66"/>
  <c r="J42" i="66"/>
  <c r="N41" i="66"/>
  <c r="J41" i="66"/>
  <c r="N40" i="66"/>
  <c r="J40" i="66"/>
  <c r="N39" i="66"/>
  <c r="J39" i="66"/>
  <c r="N38" i="66"/>
  <c r="J38" i="66"/>
  <c r="N37" i="66"/>
  <c r="J37" i="66"/>
  <c r="N36" i="66"/>
  <c r="J36" i="66"/>
  <c r="N35" i="66"/>
  <c r="J35" i="66"/>
  <c r="N34" i="66"/>
  <c r="J34" i="66"/>
  <c r="N33" i="66"/>
  <c r="J33" i="66"/>
  <c r="N32" i="66"/>
  <c r="J32" i="66"/>
  <c r="N31" i="66"/>
  <c r="J31" i="66"/>
  <c r="N30" i="66"/>
  <c r="J30" i="66"/>
  <c r="N29" i="66"/>
  <c r="J29" i="66"/>
  <c r="N28" i="66"/>
  <c r="J28" i="66"/>
  <c r="N27" i="66"/>
  <c r="J27" i="66"/>
  <c r="N26" i="66"/>
  <c r="J26" i="66"/>
  <c r="N25" i="66"/>
  <c r="J25" i="66"/>
  <c r="N24" i="66"/>
  <c r="J24" i="66"/>
  <c r="N23" i="66"/>
  <c r="J23" i="66"/>
  <c r="N22" i="66"/>
  <c r="J22" i="66"/>
  <c r="D22" i="66"/>
  <c r="C22" i="66"/>
  <c r="N21" i="66"/>
  <c r="J21" i="66"/>
  <c r="B21" i="66"/>
  <c r="N20" i="66"/>
  <c r="J20" i="66"/>
  <c r="B20" i="66"/>
  <c r="N19" i="66"/>
  <c r="J19" i="66"/>
  <c r="B19" i="66"/>
  <c r="N18" i="66"/>
  <c r="J18" i="66"/>
  <c r="B18" i="66"/>
  <c r="N17" i="66"/>
  <c r="J17" i="66"/>
  <c r="B17" i="66"/>
  <c r="N16" i="66"/>
  <c r="J16" i="66"/>
  <c r="B16" i="66"/>
  <c r="N15" i="66"/>
  <c r="J15" i="66"/>
  <c r="B15" i="66"/>
  <c r="N14" i="66"/>
  <c r="J14" i="66"/>
  <c r="B14" i="66"/>
  <c r="N13" i="66"/>
  <c r="J13" i="66"/>
  <c r="B13" i="66"/>
  <c r="N12" i="66"/>
  <c r="J12" i="66"/>
  <c r="B12" i="66"/>
  <c r="N11" i="66"/>
  <c r="J11" i="66"/>
  <c r="B11" i="66"/>
  <c r="N10" i="66"/>
  <c r="J10" i="66"/>
  <c r="B10" i="66"/>
  <c r="N9" i="66"/>
  <c r="J9" i="66"/>
  <c r="B9" i="66"/>
  <c r="N8" i="66"/>
  <c r="J8" i="66"/>
  <c r="B8" i="66"/>
  <c r="N7" i="66"/>
  <c r="J7" i="66"/>
  <c r="B7" i="66"/>
  <c r="N6" i="66"/>
  <c r="J6" i="66"/>
  <c r="B6" i="66"/>
  <c r="N5" i="66"/>
  <c r="J5" i="66"/>
  <c r="B5" i="66"/>
  <c r="B22" i="66" s="1"/>
  <c r="J5" i="64" l="1"/>
  <c r="N5" i="64"/>
  <c r="J6" i="64"/>
  <c r="N6" i="64"/>
  <c r="J7" i="64"/>
  <c r="N7" i="64"/>
  <c r="J8" i="64"/>
  <c r="N8" i="64"/>
  <c r="J9" i="64"/>
  <c r="N9" i="64"/>
  <c r="J10" i="64"/>
  <c r="N10" i="64"/>
  <c r="J11" i="64"/>
  <c r="N11" i="64"/>
  <c r="J12" i="64"/>
  <c r="N12" i="64"/>
  <c r="J13" i="64"/>
  <c r="N13" i="64"/>
  <c r="J14" i="64"/>
  <c r="N14" i="64"/>
  <c r="J15" i="64"/>
  <c r="N15" i="64"/>
  <c r="J16" i="64"/>
  <c r="N16" i="64"/>
  <c r="J17" i="64"/>
  <c r="N17" i="64"/>
  <c r="J18" i="64"/>
  <c r="N18" i="64"/>
  <c r="J19" i="64"/>
  <c r="N19" i="64"/>
  <c r="J20" i="64"/>
  <c r="N20" i="64"/>
  <c r="J21" i="64"/>
  <c r="N21" i="64"/>
  <c r="J22" i="64"/>
  <c r="N22" i="64"/>
  <c r="J23" i="64"/>
  <c r="N23" i="64"/>
  <c r="J24" i="64"/>
  <c r="N24" i="64"/>
  <c r="J25" i="64"/>
  <c r="N25" i="64"/>
  <c r="J26" i="64"/>
  <c r="N26" i="64"/>
  <c r="J27" i="64"/>
  <c r="N27" i="64"/>
  <c r="J28" i="64"/>
  <c r="N28" i="64"/>
  <c r="J29" i="64"/>
  <c r="N29" i="64"/>
  <c r="J30" i="64"/>
  <c r="N30" i="64"/>
  <c r="J31" i="64"/>
  <c r="N31" i="64"/>
  <c r="J32" i="64"/>
  <c r="N32" i="64"/>
  <c r="J33" i="64"/>
  <c r="N33" i="64"/>
  <c r="J34" i="64"/>
  <c r="N34" i="64"/>
  <c r="J35" i="64"/>
  <c r="N35" i="64"/>
  <c r="J36" i="64"/>
  <c r="N36" i="64"/>
  <c r="J37" i="64"/>
  <c r="N37" i="64"/>
  <c r="J38" i="64"/>
  <c r="N38" i="64"/>
  <c r="J39" i="64"/>
  <c r="N39" i="64"/>
  <c r="J40" i="64"/>
  <c r="N40" i="64"/>
  <c r="J41" i="64"/>
  <c r="N41" i="64"/>
  <c r="J42" i="64"/>
  <c r="N42" i="64"/>
  <c r="J43" i="64"/>
  <c r="N43" i="64"/>
  <c r="J44" i="64"/>
  <c r="N44" i="64"/>
  <c r="J45" i="64"/>
  <c r="N45" i="64"/>
  <c r="J46" i="64"/>
  <c r="N46" i="64"/>
  <c r="J47" i="64"/>
  <c r="N47" i="64"/>
  <c r="J48" i="64"/>
  <c r="N48" i="64"/>
  <c r="J49" i="64"/>
  <c r="N49" i="64"/>
  <c r="J50" i="64"/>
  <c r="N50" i="64"/>
  <c r="J51" i="64"/>
  <c r="N51" i="64"/>
  <c r="J52" i="64"/>
  <c r="N52" i="64"/>
  <c r="J53" i="64"/>
  <c r="N53" i="64"/>
  <c r="J54" i="64"/>
  <c r="N54" i="64"/>
  <c r="N55" i="64"/>
  <c r="J5" i="63" l="1"/>
  <c r="N5" i="63"/>
  <c r="J6" i="63"/>
  <c r="N6" i="63"/>
  <c r="J7" i="63"/>
  <c r="N7" i="63"/>
  <c r="J8" i="63"/>
  <c r="N8" i="63"/>
  <c r="J9" i="63"/>
  <c r="N9" i="63"/>
  <c r="J10" i="63"/>
  <c r="N10" i="63"/>
  <c r="J11" i="63"/>
  <c r="N11" i="63"/>
  <c r="J12" i="63"/>
  <c r="N12" i="63"/>
  <c r="J13" i="63"/>
  <c r="N13" i="63"/>
  <c r="J14" i="63"/>
  <c r="N14" i="63"/>
  <c r="J15" i="63"/>
  <c r="N15" i="63"/>
  <c r="J16" i="63"/>
  <c r="N16" i="63"/>
  <c r="J17" i="63"/>
  <c r="N17" i="63"/>
  <c r="J18" i="63"/>
  <c r="N18" i="63"/>
  <c r="J19" i="63"/>
  <c r="N19" i="63"/>
  <c r="J20" i="63"/>
  <c r="N20" i="63"/>
  <c r="J21" i="63"/>
  <c r="N21" i="63"/>
  <c r="J22" i="63"/>
  <c r="N22" i="63"/>
  <c r="J23" i="63"/>
  <c r="N23" i="63"/>
  <c r="J24" i="63"/>
  <c r="N24" i="63"/>
  <c r="J25" i="63"/>
  <c r="N25" i="63"/>
  <c r="J26" i="63"/>
  <c r="N26" i="63"/>
  <c r="J27" i="63"/>
  <c r="N27" i="63"/>
  <c r="J28" i="63"/>
  <c r="N28" i="63"/>
  <c r="J29" i="63"/>
  <c r="N29" i="63"/>
  <c r="J30" i="63"/>
  <c r="N30" i="63"/>
  <c r="J31" i="63"/>
  <c r="N31" i="63"/>
  <c r="J32" i="63"/>
  <c r="N32" i="63"/>
  <c r="J33" i="63"/>
  <c r="N33" i="63"/>
  <c r="J34" i="63"/>
  <c r="N34" i="63"/>
  <c r="J35" i="63"/>
  <c r="N35" i="63"/>
  <c r="J36" i="63"/>
  <c r="N36" i="63"/>
  <c r="J37" i="63"/>
  <c r="N37" i="63"/>
  <c r="J38" i="63"/>
  <c r="N38" i="63"/>
  <c r="J39" i="63"/>
  <c r="N39" i="63"/>
  <c r="J40" i="63"/>
  <c r="N40" i="63"/>
  <c r="J41" i="63"/>
  <c r="N41" i="63"/>
  <c r="J42" i="63"/>
  <c r="N42" i="63"/>
  <c r="J43" i="63"/>
  <c r="N43" i="63"/>
  <c r="J44" i="63"/>
  <c r="N44" i="63"/>
  <c r="J45" i="63"/>
  <c r="N45" i="63"/>
  <c r="J46" i="63"/>
  <c r="N46" i="63"/>
  <c r="J47" i="63"/>
  <c r="N47" i="63"/>
  <c r="J48" i="63"/>
  <c r="N48" i="63"/>
  <c r="J49" i="63"/>
  <c r="N49" i="63"/>
  <c r="J50" i="63"/>
  <c r="N50" i="63"/>
  <c r="J51" i="63"/>
  <c r="N51" i="63"/>
  <c r="J52" i="63"/>
  <c r="N52" i="63"/>
  <c r="J53" i="63"/>
  <c r="N53" i="63"/>
  <c r="J54" i="63"/>
  <c r="N54" i="63"/>
  <c r="N55" i="63"/>
  <c r="N55" i="1"/>
  <c r="N54" i="1"/>
  <c r="J54" i="1"/>
  <c r="N53" i="1"/>
  <c r="J53" i="1"/>
  <c r="N52" i="1"/>
  <c r="J52" i="1"/>
  <c r="N51" i="1"/>
  <c r="J51" i="1"/>
  <c r="N50" i="1"/>
  <c r="J50" i="1"/>
  <c r="N49" i="1"/>
  <c r="J49" i="1"/>
  <c r="N48" i="1"/>
  <c r="J48" i="1"/>
  <c r="N47" i="1"/>
  <c r="J47" i="1"/>
  <c r="N46" i="1"/>
  <c r="J46" i="1"/>
  <c r="N45" i="1"/>
  <c r="J45" i="1"/>
  <c r="N44" i="1"/>
  <c r="J44" i="1"/>
  <c r="N43" i="1"/>
  <c r="J43" i="1"/>
  <c r="N42" i="1"/>
  <c r="J42" i="1"/>
  <c r="N41" i="1"/>
  <c r="J41" i="1"/>
  <c r="N40" i="1"/>
  <c r="J40" i="1"/>
  <c r="N39" i="1"/>
  <c r="J39" i="1"/>
  <c r="N38" i="1"/>
  <c r="J38" i="1"/>
  <c r="N37" i="1"/>
  <c r="J37" i="1"/>
  <c r="N36" i="1"/>
  <c r="J36" i="1"/>
  <c r="N35" i="1"/>
  <c r="J35" i="1"/>
  <c r="N34" i="1"/>
  <c r="J34" i="1"/>
  <c r="N33" i="1"/>
  <c r="J33" i="1"/>
  <c r="N32" i="1"/>
  <c r="J32" i="1"/>
  <c r="N31" i="1"/>
  <c r="J31" i="1"/>
  <c r="N30" i="1"/>
  <c r="J30" i="1"/>
  <c r="N29" i="1"/>
  <c r="J29" i="1"/>
  <c r="N28" i="1"/>
  <c r="J28" i="1"/>
  <c r="N27" i="1"/>
  <c r="J27" i="1"/>
  <c r="N26" i="1"/>
  <c r="J26" i="1"/>
  <c r="N25" i="1"/>
  <c r="J25" i="1"/>
  <c r="N24" i="1"/>
  <c r="J24" i="1"/>
  <c r="N23" i="1"/>
  <c r="J23" i="1"/>
  <c r="N22" i="1"/>
  <c r="J22" i="1"/>
  <c r="D22" i="1"/>
  <c r="C22" i="1"/>
  <c r="B22" i="1"/>
  <c r="N21" i="1"/>
  <c r="J21" i="1"/>
  <c r="D21" i="1"/>
  <c r="C21" i="1"/>
  <c r="B21" i="1"/>
  <c r="N20" i="1"/>
  <c r="J20" i="1"/>
  <c r="D20" i="1"/>
  <c r="C20" i="1"/>
  <c r="B20" i="1"/>
  <c r="N19" i="1"/>
  <c r="J19" i="1"/>
  <c r="D19" i="1"/>
  <c r="C19" i="1"/>
  <c r="B19" i="1"/>
  <c r="N18" i="1"/>
  <c r="J18" i="1"/>
  <c r="D18" i="1"/>
  <c r="C18" i="1"/>
  <c r="B18" i="1"/>
  <c r="N17" i="1"/>
  <c r="J17" i="1"/>
  <c r="D17" i="1"/>
  <c r="C17" i="1"/>
  <c r="B17" i="1"/>
  <c r="N16" i="1"/>
  <c r="J16" i="1"/>
  <c r="D16" i="1"/>
  <c r="C16" i="1"/>
  <c r="B16" i="1"/>
  <c r="N15" i="1"/>
  <c r="J15" i="1"/>
  <c r="D15" i="1"/>
  <c r="C15" i="1"/>
  <c r="B15" i="1"/>
  <c r="N14" i="1"/>
  <c r="J14" i="1"/>
  <c r="D14" i="1"/>
  <c r="C14" i="1"/>
  <c r="B14" i="1"/>
  <c r="N13" i="1"/>
  <c r="J13" i="1"/>
  <c r="D13" i="1"/>
  <c r="C13" i="1"/>
  <c r="B13" i="1"/>
  <c r="N12" i="1"/>
  <c r="J12" i="1"/>
  <c r="D12" i="1"/>
  <c r="C12" i="1"/>
  <c r="B12" i="1"/>
  <c r="N11" i="1"/>
  <c r="J11" i="1"/>
  <c r="D11" i="1"/>
  <c r="C11" i="1"/>
  <c r="B11" i="1"/>
  <c r="N10" i="1"/>
  <c r="J10" i="1"/>
  <c r="D10" i="1"/>
  <c r="C10" i="1"/>
  <c r="B10" i="1"/>
  <c r="N9" i="1"/>
  <c r="J9" i="1"/>
  <c r="D9" i="1"/>
  <c r="C9" i="1"/>
  <c r="B9" i="1"/>
  <c r="N8" i="1"/>
  <c r="J8" i="1"/>
  <c r="D8" i="1"/>
  <c r="C8" i="1"/>
  <c r="B8" i="1"/>
  <c r="N7" i="1"/>
  <c r="J7" i="1"/>
  <c r="D7" i="1"/>
  <c r="C7" i="1"/>
  <c r="B7" i="1"/>
  <c r="N6" i="1"/>
  <c r="J6" i="1"/>
  <c r="D6" i="1"/>
  <c r="C6" i="1"/>
  <c r="B6" i="1"/>
  <c r="N5" i="1"/>
  <c r="J5" i="1"/>
  <c r="D5" i="1"/>
  <c r="C5" i="1"/>
  <c r="B5" i="1"/>
  <c r="N55" i="59"/>
  <c r="N54" i="59"/>
  <c r="J54" i="59"/>
  <c r="N53" i="59"/>
  <c r="J53" i="59"/>
  <c r="N52" i="59"/>
  <c r="J52" i="59"/>
  <c r="N51" i="59"/>
  <c r="J51" i="59"/>
  <c r="N50" i="59"/>
  <c r="J50" i="59"/>
  <c r="N49" i="59"/>
  <c r="J49" i="59"/>
  <c r="N48" i="59"/>
  <c r="J48" i="59"/>
  <c r="N47" i="59"/>
  <c r="J47" i="59"/>
  <c r="N46" i="59"/>
  <c r="J46" i="59"/>
  <c r="N45" i="59"/>
  <c r="J45" i="59"/>
  <c r="N44" i="59"/>
  <c r="J44" i="59"/>
  <c r="N43" i="59"/>
  <c r="J43" i="59"/>
  <c r="N42" i="59"/>
  <c r="J42" i="59"/>
  <c r="N41" i="59"/>
  <c r="J41" i="59"/>
  <c r="N40" i="59"/>
  <c r="J40" i="59"/>
  <c r="N39" i="59"/>
  <c r="J39" i="59"/>
  <c r="N38" i="59"/>
  <c r="J38" i="59"/>
  <c r="N37" i="59"/>
  <c r="J37" i="59"/>
  <c r="N36" i="59"/>
  <c r="J36" i="59"/>
  <c r="N35" i="59"/>
  <c r="J35" i="59"/>
  <c r="N34" i="59"/>
  <c r="J34" i="59"/>
  <c r="N33" i="59"/>
  <c r="J33" i="59"/>
  <c r="N32" i="59"/>
  <c r="J32" i="59"/>
  <c r="N31" i="59"/>
  <c r="J31" i="59"/>
  <c r="N30" i="59"/>
  <c r="J30" i="59"/>
  <c r="N29" i="59"/>
  <c r="J29" i="59"/>
  <c r="N28" i="59"/>
  <c r="J28" i="59"/>
  <c r="N27" i="59"/>
  <c r="J27" i="59"/>
  <c r="N26" i="59"/>
  <c r="J26" i="59"/>
  <c r="N25" i="59"/>
  <c r="J25" i="59"/>
  <c r="N24" i="59"/>
  <c r="J24" i="59"/>
  <c r="N23" i="59"/>
  <c r="J23" i="59"/>
  <c r="N22" i="59"/>
  <c r="J22" i="59"/>
  <c r="D22" i="59"/>
  <c r="C22" i="59"/>
  <c r="B22" i="59"/>
  <c r="N21" i="59"/>
  <c r="J21" i="59"/>
  <c r="D21" i="59"/>
  <c r="C21" i="59"/>
  <c r="B21" i="59"/>
  <c r="N20" i="59"/>
  <c r="J20" i="59"/>
  <c r="D20" i="59"/>
  <c r="C20" i="59"/>
  <c r="B20" i="59"/>
  <c r="N19" i="59"/>
  <c r="J19" i="59"/>
  <c r="D19" i="59"/>
  <c r="C19" i="59"/>
  <c r="B19" i="59"/>
  <c r="N18" i="59"/>
  <c r="J18" i="59"/>
  <c r="D18" i="59"/>
  <c r="C18" i="59"/>
  <c r="B18" i="59"/>
  <c r="N17" i="59"/>
  <c r="J17" i="59"/>
  <c r="D17" i="59"/>
  <c r="C17" i="59"/>
  <c r="B17" i="59"/>
  <c r="N16" i="59"/>
  <c r="J16" i="59"/>
  <c r="D16" i="59"/>
  <c r="C16" i="59"/>
  <c r="B16" i="59"/>
  <c r="N15" i="59"/>
  <c r="J15" i="59"/>
  <c r="D15" i="59"/>
  <c r="C15" i="59"/>
  <c r="B15" i="59"/>
  <c r="N14" i="59"/>
  <c r="J14" i="59"/>
  <c r="D14" i="59"/>
  <c r="C14" i="59"/>
  <c r="B14" i="59"/>
  <c r="N13" i="59"/>
  <c r="J13" i="59"/>
  <c r="D13" i="59"/>
  <c r="C13" i="59"/>
  <c r="B13" i="59"/>
  <c r="N12" i="59"/>
  <c r="J12" i="59"/>
  <c r="D12" i="59"/>
  <c r="C12" i="59"/>
  <c r="B12" i="59"/>
  <c r="N11" i="59"/>
  <c r="J11" i="59"/>
  <c r="D11" i="59"/>
  <c r="C11" i="59"/>
  <c r="B11" i="59"/>
  <c r="N10" i="59"/>
  <c r="J10" i="59"/>
  <c r="D10" i="59"/>
  <c r="C10" i="59"/>
  <c r="B10" i="59"/>
  <c r="N9" i="59"/>
  <c r="J9" i="59"/>
  <c r="D9" i="59"/>
  <c r="C9" i="59"/>
  <c r="B9" i="59"/>
  <c r="N8" i="59"/>
  <c r="J8" i="59"/>
  <c r="D8" i="59"/>
  <c r="C8" i="59"/>
  <c r="B8" i="59"/>
  <c r="N7" i="59"/>
  <c r="J7" i="59"/>
  <c r="D7" i="59"/>
  <c r="C7" i="59"/>
  <c r="B7" i="59"/>
  <c r="N6" i="59"/>
  <c r="J6" i="59"/>
  <c r="D6" i="59"/>
  <c r="C6" i="59"/>
  <c r="B6" i="59"/>
  <c r="N5" i="59"/>
  <c r="J5" i="59"/>
  <c r="D5" i="59"/>
  <c r="C5" i="59"/>
  <c r="B5" i="59"/>
  <c r="N55" i="58"/>
  <c r="N54" i="58"/>
  <c r="J54" i="58"/>
  <c r="N53" i="58"/>
  <c r="J53" i="58"/>
  <c r="N52" i="58"/>
  <c r="J52" i="58"/>
  <c r="N51" i="58"/>
  <c r="J51" i="58"/>
  <c r="N50" i="58"/>
  <c r="J50" i="58"/>
  <c r="N49" i="58"/>
  <c r="J49" i="58"/>
  <c r="N48" i="58"/>
  <c r="J48" i="58"/>
  <c r="N47" i="58"/>
  <c r="J47" i="58"/>
  <c r="N46" i="58"/>
  <c r="J46" i="58"/>
  <c r="N45" i="58"/>
  <c r="J45" i="58"/>
  <c r="N44" i="58"/>
  <c r="J44" i="58"/>
  <c r="N43" i="58"/>
  <c r="J43" i="58"/>
  <c r="N42" i="58"/>
  <c r="J42" i="58"/>
  <c r="N41" i="58"/>
  <c r="J41" i="58"/>
  <c r="N40" i="58"/>
  <c r="J40" i="58"/>
  <c r="N39" i="58"/>
  <c r="J39" i="58"/>
  <c r="N38" i="58"/>
  <c r="J38" i="58"/>
  <c r="N37" i="58"/>
  <c r="J37" i="58"/>
  <c r="N36" i="58"/>
  <c r="J36" i="58"/>
  <c r="N35" i="58"/>
  <c r="J35" i="58"/>
  <c r="N34" i="58"/>
  <c r="J34" i="58"/>
  <c r="N33" i="58"/>
  <c r="J33" i="58"/>
  <c r="N32" i="58"/>
  <c r="J32" i="58"/>
  <c r="N31" i="58"/>
  <c r="J31" i="58"/>
  <c r="N30" i="58"/>
  <c r="J30" i="58"/>
  <c r="N29" i="58"/>
  <c r="J29" i="58"/>
  <c r="N28" i="58"/>
  <c r="J28" i="58"/>
  <c r="N27" i="58"/>
  <c r="J27" i="58"/>
  <c r="N26" i="58"/>
  <c r="J26" i="58"/>
  <c r="N25" i="58"/>
  <c r="J25" i="58"/>
  <c r="N24" i="58"/>
  <c r="J24" i="58"/>
  <c r="N23" i="58"/>
  <c r="J23" i="58"/>
  <c r="N22" i="58"/>
  <c r="J22" i="58"/>
  <c r="D22" i="58"/>
  <c r="C22" i="58"/>
  <c r="B22" i="58"/>
  <c r="N21" i="58"/>
  <c r="J21" i="58"/>
  <c r="D21" i="58"/>
  <c r="C21" i="58"/>
  <c r="B21" i="58"/>
  <c r="N20" i="58"/>
  <c r="J20" i="58"/>
  <c r="D20" i="58"/>
  <c r="C20" i="58"/>
  <c r="B20" i="58"/>
  <c r="N19" i="58"/>
  <c r="J19" i="58"/>
  <c r="D19" i="58"/>
  <c r="C19" i="58"/>
  <c r="B19" i="58"/>
  <c r="N18" i="58"/>
  <c r="J18" i="58"/>
  <c r="D18" i="58"/>
  <c r="C18" i="58"/>
  <c r="B18" i="58"/>
  <c r="N17" i="58"/>
  <c r="J17" i="58"/>
  <c r="D17" i="58"/>
  <c r="C17" i="58"/>
  <c r="B17" i="58"/>
  <c r="N16" i="58"/>
  <c r="J16" i="58"/>
  <c r="D16" i="58"/>
  <c r="C16" i="58"/>
  <c r="B16" i="58"/>
  <c r="N15" i="58"/>
  <c r="J15" i="58"/>
  <c r="D15" i="58"/>
  <c r="C15" i="58"/>
  <c r="B15" i="58"/>
  <c r="N14" i="58"/>
  <c r="J14" i="58"/>
  <c r="D14" i="58"/>
  <c r="C14" i="58"/>
  <c r="B14" i="58"/>
  <c r="N13" i="58"/>
  <c r="J13" i="58"/>
  <c r="D13" i="58"/>
  <c r="C13" i="58"/>
  <c r="B13" i="58"/>
  <c r="N12" i="58"/>
  <c r="J12" i="58"/>
  <c r="D12" i="58"/>
  <c r="C12" i="58"/>
  <c r="B12" i="58"/>
  <c r="N11" i="58"/>
  <c r="J11" i="58"/>
  <c r="D11" i="58"/>
  <c r="C11" i="58"/>
  <c r="B11" i="58"/>
  <c r="N10" i="58"/>
  <c r="J10" i="58"/>
  <c r="D10" i="58"/>
  <c r="C10" i="58"/>
  <c r="B10" i="58"/>
  <c r="N9" i="58"/>
  <c r="J9" i="58"/>
  <c r="D9" i="58"/>
  <c r="C9" i="58"/>
  <c r="B9" i="58"/>
  <c r="N8" i="58"/>
  <c r="J8" i="58"/>
  <c r="D8" i="58"/>
  <c r="C8" i="58"/>
  <c r="B8" i="58"/>
  <c r="N7" i="58"/>
  <c r="J7" i="58"/>
  <c r="D7" i="58"/>
  <c r="C7" i="58"/>
  <c r="B7" i="58"/>
  <c r="N6" i="58"/>
  <c r="J6" i="58"/>
  <c r="D6" i="58"/>
  <c r="C6" i="58"/>
  <c r="B6" i="58"/>
  <c r="N5" i="58"/>
  <c r="J5" i="58"/>
  <c r="D5" i="58"/>
  <c r="C5" i="58"/>
  <c r="B5" i="58"/>
  <c r="N55" i="57"/>
  <c r="N54" i="57"/>
  <c r="J54" i="57"/>
  <c r="N53" i="57"/>
  <c r="J53" i="57"/>
  <c r="N52" i="57"/>
  <c r="J52" i="57"/>
  <c r="N51" i="57"/>
  <c r="J51" i="57"/>
  <c r="N50" i="57"/>
  <c r="J50" i="57"/>
  <c r="N49" i="57"/>
  <c r="J49" i="57"/>
  <c r="N48" i="57"/>
  <c r="J48" i="57"/>
  <c r="N47" i="57"/>
  <c r="J47" i="57"/>
  <c r="N46" i="57"/>
  <c r="J46" i="57"/>
  <c r="N45" i="57"/>
  <c r="J45" i="57"/>
  <c r="N44" i="57"/>
  <c r="J44" i="57"/>
  <c r="N43" i="57"/>
  <c r="J43" i="57"/>
  <c r="N42" i="57"/>
  <c r="J42" i="57"/>
  <c r="N41" i="57"/>
  <c r="J41" i="57"/>
  <c r="N40" i="57"/>
  <c r="J40" i="57"/>
  <c r="N39" i="57"/>
  <c r="J39" i="57"/>
  <c r="N38" i="57"/>
  <c r="J38" i="57"/>
  <c r="N37" i="57"/>
  <c r="J37" i="57"/>
  <c r="N36" i="57"/>
  <c r="J36" i="57"/>
  <c r="N35" i="57"/>
  <c r="J35" i="57"/>
  <c r="N34" i="57"/>
  <c r="J34" i="57"/>
  <c r="N33" i="57"/>
  <c r="J33" i="57"/>
  <c r="N32" i="57"/>
  <c r="J32" i="57"/>
  <c r="N31" i="57"/>
  <c r="J31" i="57"/>
  <c r="N30" i="57"/>
  <c r="J30" i="57"/>
  <c r="N29" i="57"/>
  <c r="J29" i="57"/>
  <c r="N28" i="57"/>
  <c r="J28" i="57"/>
  <c r="N27" i="57"/>
  <c r="J27" i="57"/>
  <c r="N26" i="57"/>
  <c r="J26" i="57"/>
  <c r="N25" i="57"/>
  <c r="J25" i="57"/>
  <c r="N24" i="57"/>
  <c r="J24" i="57"/>
  <c r="N23" i="57"/>
  <c r="J23" i="57"/>
  <c r="N22" i="57"/>
  <c r="J22" i="57"/>
  <c r="D22" i="57"/>
  <c r="C22" i="57"/>
  <c r="B22" i="57"/>
  <c r="N21" i="57"/>
  <c r="J21" i="57"/>
  <c r="D21" i="57"/>
  <c r="C21" i="57"/>
  <c r="B21" i="57"/>
  <c r="N20" i="57"/>
  <c r="J20" i="57"/>
  <c r="D20" i="57"/>
  <c r="C20" i="57"/>
  <c r="B20" i="57"/>
  <c r="N19" i="57"/>
  <c r="J19" i="57"/>
  <c r="D19" i="57"/>
  <c r="C19" i="57"/>
  <c r="B19" i="57"/>
  <c r="N18" i="57"/>
  <c r="J18" i="57"/>
  <c r="D18" i="57"/>
  <c r="C18" i="57"/>
  <c r="B18" i="57"/>
  <c r="N17" i="57"/>
  <c r="J17" i="57"/>
  <c r="D17" i="57"/>
  <c r="C17" i="57"/>
  <c r="B17" i="57"/>
  <c r="N16" i="57"/>
  <c r="J16" i="57"/>
  <c r="D16" i="57"/>
  <c r="C16" i="57"/>
  <c r="B16" i="57"/>
  <c r="N15" i="57"/>
  <c r="J15" i="57"/>
  <c r="D15" i="57"/>
  <c r="C15" i="57"/>
  <c r="B15" i="57"/>
  <c r="N14" i="57"/>
  <c r="J14" i="57"/>
  <c r="D14" i="57"/>
  <c r="C14" i="57"/>
  <c r="B14" i="57"/>
  <c r="N13" i="57"/>
  <c r="J13" i="57"/>
  <c r="D13" i="57"/>
  <c r="C13" i="57"/>
  <c r="B13" i="57"/>
  <c r="N12" i="57"/>
  <c r="J12" i="57"/>
  <c r="D12" i="57"/>
  <c r="C12" i="57"/>
  <c r="B12" i="57"/>
  <c r="N11" i="57"/>
  <c r="J11" i="57"/>
  <c r="D11" i="57"/>
  <c r="C11" i="57"/>
  <c r="B11" i="57"/>
  <c r="N10" i="57"/>
  <c r="J10" i="57"/>
  <c r="D10" i="57"/>
  <c r="C10" i="57"/>
  <c r="B10" i="57"/>
  <c r="N9" i="57"/>
  <c r="J9" i="57"/>
  <c r="D9" i="57"/>
  <c r="C9" i="57"/>
  <c r="B9" i="57"/>
  <c r="N8" i="57"/>
  <c r="J8" i="57"/>
  <c r="D8" i="57"/>
  <c r="C8" i="57"/>
  <c r="B8" i="57"/>
  <c r="N7" i="57"/>
  <c r="J7" i="57"/>
  <c r="D7" i="57"/>
  <c r="C7" i="57"/>
  <c r="B7" i="57"/>
  <c r="N6" i="57"/>
  <c r="J6" i="57"/>
  <c r="D6" i="57"/>
  <c r="C6" i="57"/>
  <c r="B6" i="57"/>
  <c r="N5" i="57"/>
  <c r="J5" i="57"/>
  <c r="D5" i="57"/>
  <c r="C5" i="57"/>
  <c r="B5" i="57"/>
</calcChain>
</file>

<file path=xl/sharedStrings.xml><?xml version="1.0" encoding="utf-8"?>
<sst xmlns="http://schemas.openxmlformats.org/spreadsheetml/2006/main" count="238" uniqueCount="33">
  <si>
    <t>単位：人</t>
    <rPh sb="0" eb="2">
      <t>タンイ</t>
    </rPh>
    <rPh sb="3" eb="4">
      <t>ニン</t>
    </rPh>
    <phoneticPr fontId="2"/>
  </si>
  <si>
    <t>15～19</t>
  </si>
  <si>
    <t>男</t>
    <rPh sb="0" eb="1">
      <t>オトコ</t>
    </rPh>
    <phoneticPr fontId="2"/>
  </si>
  <si>
    <t>弘前市　年齢別人口（令和７年１月１日現在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</si>
  <si>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年齢別</t>
    <rPh sb="0" eb="3">
      <t>ネンレイベツ</t>
    </rPh>
    <phoneticPr fontId="2"/>
  </si>
  <si>
    <t>０～４歳</t>
    <rPh sb="3" eb="4">
      <t>サイ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</si>
  <si>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</si>
  <si>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</si>
  <si>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５～９</t>
  </si>
  <si>
    <t>年 齢</t>
    <rPh sb="0" eb="1">
      <t>トシ</t>
    </rPh>
    <rPh sb="2" eb="3">
      <t>ヨワイ</t>
    </rPh>
    <phoneticPr fontId="2"/>
  </si>
  <si>
    <t>20～24</t>
  </si>
  <si>
    <t>総　数</t>
    <rPh sb="0" eb="1">
      <t>フサ</t>
    </rPh>
    <rPh sb="2" eb="3">
      <t>カズ</t>
    </rPh>
    <phoneticPr fontId="2"/>
  </si>
  <si>
    <t>10～14</t>
  </si>
  <si>
    <t>25～29</t>
  </si>
  <si>
    <t>30～34</t>
  </si>
  <si>
    <t>35～39</t>
  </si>
  <si>
    <t>40～44</t>
  </si>
  <si>
    <t>45～49</t>
  </si>
  <si>
    <t>75～79</t>
  </si>
  <si>
    <t>50～54</t>
  </si>
  <si>
    <t>55～59</t>
  </si>
  <si>
    <t>弘前市　年齢別人口（令和７年３月１日現在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</si>
  <si>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60～64</t>
  </si>
  <si>
    <t>65～69</t>
  </si>
  <si>
    <t>70～74</t>
  </si>
  <si>
    <t>80歳以上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</si>
  <si>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</si>
  <si>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100以上</t>
    <rPh sb="3" eb="5">
      <t>イジョウ</t>
    </rPh>
    <phoneticPr fontId="2"/>
  </si>
  <si>
    <t>弘前市　年齢別人口（令和７年２月１日現在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</si>
  <si>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年齢別人口（令和７年４月１日現在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</si>
  <si>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年齢別人口（令和７年５月１日現在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</si>
  <si>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年齢別人口（令和７年６月１日現在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</si>
  <si>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年齢別人口（令和７年７月１日現在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</si>
</sst>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workbookViewId="0">
      <selection activeCell="O5" sqref="O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f t="shared" ref="B5:B21" si="0">SUM(C5:D5)</f>
        <v>4267</v>
      </c>
      <c r="C5" s="6">
        <f>SUM(K5:K9)</f>
        <v>2164</v>
      </c>
      <c r="D5" s="10">
        <f>SUM(L5:L9)</f>
        <v>2103</v>
      </c>
      <c r="I5" s="12">
        <v>0</v>
      </c>
      <c r="J5" s="14">
        <f t="shared" ref="J5:J54" si="1">SUM(K5:L5)</f>
        <v>703</v>
      </c>
      <c r="K5" s="14">
        <v>335</v>
      </c>
      <c r="L5" s="16">
        <v>368</v>
      </c>
      <c r="M5" s="12">
        <v>50</v>
      </c>
      <c r="N5" s="14">
        <f t="shared" ref="N5:N55" si="2">SUM(O5:P5)</f>
        <v>2395</v>
      </c>
      <c r="O5" s="14">
        <v>1140</v>
      </c>
      <c r="P5" s="16">
        <v>1255</v>
      </c>
    </row>
    <row r="6" spans="1:16" x14ac:dyDescent="0.15">
      <c r="A6" s="3" t="s">
        <v>8</v>
      </c>
      <c r="B6" s="6">
        <f t="shared" si="0"/>
        <v>5547</v>
      </c>
      <c r="C6" s="6">
        <f>SUM(K10:K14)</f>
        <v>2919</v>
      </c>
      <c r="D6" s="10">
        <f>SUM(L10:L14)</f>
        <v>2628</v>
      </c>
      <c r="I6" s="12">
        <v>1</v>
      </c>
      <c r="J6" s="14">
        <f t="shared" si="1"/>
        <v>823</v>
      </c>
      <c r="K6" s="14">
        <v>410</v>
      </c>
      <c r="L6" s="16">
        <v>413</v>
      </c>
      <c r="M6" s="12">
        <v>51</v>
      </c>
      <c r="N6" s="14">
        <f t="shared" si="2"/>
        <v>2464</v>
      </c>
      <c r="O6" s="14">
        <v>1218</v>
      </c>
      <c r="P6" s="16">
        <v>1246</v>
      </c>
    </row>
    <row r="7" spans="1:16" x14ac:dyDescent="0.15">
      <c r="A7" s="3" t="s">
        <v>12</v>
      </c>
      <c r="B7" s="6">
        <f t="shared" si="0"/>
        <v>6065</v>
      </c>
      <c r="C7" s="6">
        <f>SUM(K15:K19)</f>
        <v>3142</v>
      </c>
      <c r="D7" s="10">
        <f>SUM(L15:L19)</f>
        <v>2923</v>
      </c>
      <c r="I7" s="12">
        <v>2</v>
      </c>
      <c r="J7" s="14">
        <f t="shared" si="1"/>
        <v>819</v>
      </c>
      <c r="K7" s="14">
        <v>419</v>
      </c>
      <c r="L7" s="16">
        <v>400</v>
      </c>
      <c r="M7" s="12">
        <v>52</v>
      </c>
      <c r="N7" s="14">
        <f t="shared" si="2"/>
        <v>2311</v>
      </c>
      <c r="O7" s="14">
        <v>1086</v>
      </c>
      <c r="P7" s="16">
        <v>1225</v>
      </c>
    </row>
    <row r="8" spans="1:16" x14ac:dyDescent="0.15">
      <c r="A8" s="3" t="s">
        <v>1</v>
      </c>
      <c r="B8" s="6">
        <f t="shared" si="0"/>
        <v>6705</v>
      </c>
      <c r="C8" s="6">
        <f>SUM(K20:K24)</f>
        <v>3348</v>
      </c>
      <c r="D8" s="10">
        <f>SUM(L20:L24)</f>
        <v>3357</v>
      </c>
      <c r="I8" s="12">
        <v>3</v>
      </c>
      <c r="J8" s="14">
        <f t="shared" si="1"/>
        <v>926</v>
      </c>
      <c r="K8" s="14">
        <v>492</v>
      </c>
      <c r="L8" s="16">
        <v>434</v>
      </c>
      <c r="M8" s="12">
        <v>53</v>
      </c>
      <c r="N8" s="14">
        <f t="shared" si="2"/>
        <v>2249</v>
      </c>
      <c r="O8" s="14">
        <v>1086</v>
      </c>
      <c r="P8" s="16">
        <v>1163</v>
      </c>
    </row>
    <row r="9" spans="1:16" x14ac:dyDescent="0.15">
      <c r="A9" s="3" t="s">
        <v>10</v>
      </c>
      <c r="B9" s="6">
        <f t="shared" si="0"/>
        <v>7300</v>
      </c>
      <c r="C9" s="6">
        <f>SUM(K25:K29)</f>
        <v>3771</v>
      </c>
      <c r="D9" s="10">
        <f>SUM(L25:L29)</f>
        <v>3529</v>
      </c>
      <c r="I9" s="12">
        <v>4</v>
      </c>
      <c r="J9" s="14">
        <f t="shared" si="1"/>
        <v>996</v>
      </c>
      <c r="K9" s="14">
        <v>508</v>
      </c>
      <c r="L9" s="16">
        <v>488</v>
      </c>
      <c r="M9" s="12">
        <v>54</v>
      </c>
      <c r="N9" s="14">
        <f t="shared" si="2"/>
        <v>2192</v>
      </c>
      <c r="O9" s="14">
        <v>1046</v>
      </c>
      <c r="P9" s="16">
        <v>1146</v>
      </c>
    </row>
    <row r="10" spans="1:16" x14ac:dyDescent="0.15">
      <c r="A10" s="3" t="s">
        <v>13</v>
      </c>
      <c r="B10" s="6">
        <f t="shared" si="0"/>
        <v>6078</v>
      </c>
      <c r="C10" s="6">
        <f>SUM(K30:K34)</f>
        <v>3110</v>
      </c>
      <c r="D10" s="10">
        <f>SUM(L30:L34)</f>
        <v>2968</v>
      </c>
      <c r="I10" s="12">
        <v>5</v>
      </c>
      <c r="J10" s="14">
        <f t="shared" si="1"/>
        <v>995</v>
      </c>
      <c r="K10" s="14">
        <v>516</v>
      </c>
      <c r="L10" s="16">
        <v>479</v>
      </c>
      <c r="M10" s="12">
        <v>55</v>
      </c>
      <c r="N10" s="14">
        <f t="shared" si="2"/>
        <v>2220</v>
      </c>
      <c r="O10" s="14">
        <v>1057</v>
      </c>
      <c r="P10" s="16">
        <v>1163</v>
      </c>
    </row>
    <row r="11" spans="1:16" x14ac:dyDescent="0.15">
      <c r="A11" s="3" t="s">
        <v>14</v>
      </c>
      <c r="B11" s="6">
        <f t="shared" si="0"/>
        <v>6811</v>
      </c>
      <c r="C11" s="6">
        <f>SUM(K35:K39)</f>
        <v>3443</v>
      </c>
      <c r="D11" s="10">
        <f>SUM(L35:L39)</f>
        <v>3368</v>
      </c>
      <c r="I11" s="12">
        <v>6</v>
      </c>
      <c r="J11" s="14">
        <f t="shared" si="1"/>
        <v>1109</v>
      </c>
      <c r="K11" s="14">
        <v>585</v>
      </c>
      <c r="L11" s="16">
        <v>524</v>
      </c>
      <c r="M11" s="12">
        <v>56</v>
      </c>
      <c r="N11" s="14">
        <f t="shared" si="2"/>
        <v>2274</v>
      </c>
      <c r="O11" s="14">
        <v>1103</v>
      </c>
      <c r="P11" s="16">
        <v>1171</v>
      </c>
    </row>
    <row r="12" spans="1:16" x14ac:dyDescent="0.15">
      <c r="A12" s="3" t="s">
        <v>15</v>
      </c>
      <c r="B12" s="6">
        <f t="shared" si="0"/>
        <v>8052</v>
      </c>
      <c r="C12" s="6">
        <f>SUM(K40:K44)</f>
        <v>4049</v>
      </c>
      <c r="D12" s="10">
        <f>SUM(L40:L44)</f>
        <v>4003</v>
      </c>
      <c r="I12" s="12">
        <v>7</v>
      </c>
      <c r="J12" s="14">
        <f t="shared" si="1"/>
        <v>1119</v>
      </c>
      <c r="K12" s="14">
        <v>570</v>
      </c>
      <c r="L12" s="16">
        <v>549</v>
      </c>
      <c r="M12" s="12">
        <v>57</v>
      </c>
      <c r="N12" s="14">
        <f t="shared" si="2"/>
        <v>2375</v>
      </c>
      <c r="O12" s="14">
        <v>1171</v>
      </c>
      <c r="P12" s="16">
        <v>1204</v>
      </c>
    </row>
    <row r="13" spans="1:16" x14ac:dyDescent="0.15">
      <c r="A13" s="3" t="s">
        <v>16</v>
      </c>
      <c r="B13" s="6">
        <f t="shared" si="0"/>
        <v>9413</v>
      </c>
      <c r="C13" s="6">
        <f>SUM(K45:K49)</f>
        <v>4650</v>
      </c>
      <c r="D13" s="10">
        <f>SUM(L45:L49)</f>
        <v>4763</v>
      </c>
      <c r="I13" s="12">
        <v>8</v>
      </c>
      <c r="J13" s="14">
        <f t="shared" si="1"/>
        <v>1197</v>
      </c>
      <c r="K13" s="14">
        <v>657</v>
      </c>
      <c r="L13" s="16">
        <v>540</v>
      </c>
      <c r="M13" s="12">
        <v>58</v>
      </c>
      <c r="N13" s="14">
        <f t="shared" si="2"/>
        <v>1761</v>
      </c>
      <c r="O13" s="14">
        <v>817</v>
      </c>
      <c r="P13" s="16">
        <v>944</v>
      </c>
    </row>
    <row r="14" spans="1:16" x14ac:dyDescent="0.15">
      <c r="A14" s="3" t="s">
        <v>17</v>
      </c>
      <c r="B14" s="6">
        <f t="shared" si="0"/>
        <v>10672</v>
      </c>
      <c r="C14" s="6">
        <f>SUM(K50:K54)</f>
        <v>5154</v>
      </c>
      <c r="D14" s="10">
        <f>SUM(L50:L54)</f>
        <v>5518</v>
      </c>
      <c r="I14" s="12">
        <v>9</v>
      </c>
      <c r="J14" s="14">
        <f t="shared" si="1"/>
        <v>1127</v>
      </c>
      <c r="K14" s="14">
        <v>591</v>
      </c>
      <c r="L14" s="16">
        <v>536</v>
      </c>
      <c r="M14" s="12">
        <v>59</v>
      </c>
      <c r="N14" s="14">
        <f t="shared" si="2"/>
        <v>2429</v>
      </c>
      <c r="O14" s="14">
        <v>1115</v>
      </c>
      <c r="P14" s="16">
        <v>1314</v>
      </c>
    </row>
    <row r="15" spans="1:16" x14ac:dyDescent="0.15">
      <c r="A15" s="3" t="s">
        <v>19</v>
      </c>
      <c r="B15" s="6">
        <f t="shared" si="0"/>
        <v>11611</v>
      </c>
      <c r="C15" s="6">
        <f>SUM(O5:O9)</f>
        <v>5576</v>
      </c>
      <c r="D15" s="10">
        <f>SUM(P5:P9)</f>
        <v>6035</v>
      </c>
      <c r="I15" s="12">
        <v>10</v>
      </c>
      <c r="J15" s="14">
        <f t="shared" si="1"/>
        <v>1260</v>
      </c>
      <c r="K15" s="14">
        <v>643</v>
      </c>
      <c r="L15" s="16">
        <v>617</v>
      </c>
      <c r="M15" s="12">
        <v>60</v>
      </c>
      <c r="N15" s="14">
        <f t="shared" si="2"/>
        <v>2349</v>
      </c>
      <c r="O15" s="14">
        <v>1124</v>
      </c>
      <c r="P15" s="16">
        <v>1225</v>
      </c>
    </row>
    <row r="16" spans="1:16" x14ac:dyDescent="0.15">
      <c r="A16" s="3" t="s">
        <v>20</v>
      </c>
      <c r="B16" s="6">
        <f t="shared" si="0"/>
        <v>11059</v>
      </c>
      <c r="C16" s="6">
        <f>SUM(O10:O14)</f>
        <v>5263</v>
      </c>
      <c r="D16" s="10">
        <f>SUM(P10:P14)</f>
        <v>5796</v>
      </c>
      <c r="I16" s="12">
        <v>11</v>
      </c>
      <c r="J16" s="14">
        <f t="shared" si="1"/>
        <v>1189</v>
      </c>
      <c r="K16" s="14">
        <v>648</v>
      </c>
      <c r="L16" s="16">
        <v>541</v>
      </c>
      <c r="M16" s="12">
        <v>61</v>
      </c>
      <c r="N16" s="14">
        <f t="shared" si="2"/>
        <v>2320</v>
      </c>
      <c r="O16" s="14">
        <v>1050</v>
      </c>
      <c r="P16" s="16">
        <v>1270</v>
      </c>
    </row>
    <row r="17" spans="1:16" x14ac:dyDescent="0.15">
      <c r="A17" s="3" t="s">
        <v>22</v>
      </c>
      <c r="B17" s="6">
        <f t="shared" si="0"/>
        <v>11629</v>
      </c>
      <c r="C17" s="6">
        <f>SUM(O15:O19)</f>
        <v>5462</v>
      </c>
      <c r="D17" s="10">
        <f>SUM(P15:P19)</f>
        <v>6167</v>
      </c>
      <c r="I17" s="12">
        <v>12</v>
      </c>
      <c r="J17" s="14">
        <f t="shared" si="1"/>
        <v>1165</v>
      </c>
      <c r="K17" s="14">
        <v>613</v>
      </c>
      <c r="L17" s="16">
        <v>552</v>
      </c>
      <c r="M17" s="12">
        <v>62</v>
      </c>
      <c r="N17" s="14">
        <f t="shared" si="2"/>
        <v>2296</v>
      </c>
      <c r="O17" s="14">
        <v>1131</v>
      </c>
      <c r="P17" s="16">
        <v>1165</v>
      </c>
    </row>
    <row r="18" spans="1:16" x14ac:dyDescent="0.15">
      <c r="A18" s="3" t="s">
        <v>23</v>
      </c>
      <c r="B18" s="6">
        <f t="shared" si="0"/>
        <v>11785</v>
      </c>
      <c r="C18" s="6">
        <f>SUM(O20:O24)</f>
        <v>5396</v>
      </c>
      <c r="D18" s="10">
        <f>SUM(P20:P24)</f>
        <v>6389</v>
      </c>
      <c r="I18" s="12">
        <v>13</v>
      </c>
      <c r="J18" s="14">
        <f t="shared" si="1"/>
        <v>1181</v>
      </c>
      <c r="K18" s="14">
        <v>609</v>
      </c>
      <c r="L18" s="16">
        <v>572</v>
      </c>
      <c r="M18" s="12">
        <v>63</v>
      </c>
      <c r="N18" s="14">
        <f t="shared" si="2"/>
        <v>2327</v>
      </c>
      <c r="O18" s="14">
        <v>1076</v>
      </c>
      <c r="P18" s="16">
        <v>1251</v>
      </c>
    </row>
    <row r="19" spans="1:16" x14ac:dyDescent="0.15">
      <c r="A19" s="3" t="s">
        <v>24</v>
      </c>
      <c r="B19" s="6">
        <f t="shared" si="0"/>
        <v>12257</v>
      </c>
      <c r="C19" s="6">
        <f>SUM(O25:O29)</f>
        <v>5409</v>
      </c>
      <c r="D19" s="10">
        <f>SUM(P25:P29)</f>
        <v>6848</v>
      </c>
      <c r="I19" s="12">
        <v>14</v>
      </c>
      <c r="J19" s="14">
        <f t="shared" si="1"/>
        <v>1270</v>
      </c>
      <c r="K19" s="14">
        <v>629</v>
      </c>
      <c r="L19" s="16">
        <v>641</v>
      </c>
      <c r="M19" s="12">
        <v>64</v>
      </c>
      <c r="N19" s="14">
        <f t="shared" si="2"/>
        <v>2337</v>
      </c>
      <c r="O19" s="14">
        <v>1081</v>
      </c>
      <c r="P19" s="16">
        <v>1256</v>
      </c>
    </row>
    <row r="20" spans="1:16" x14ac:dyDescent="0.15">
      <c r="A20" s="3" t="s">
        <v>18</v>
      </c>
      <c r="B20" s="6">
        <f t="shared" si="0"/>
        <v>11697</v>
      </c>
      <c r="C20" s="6">
        <f>SUM(O30:O34)</f>
        <v>4962</v>
      </c>
      <c r="D20" s="10">
        <f>SUM(P30:P34)</f>
        <v>6735</v>
      </c>
      <c r="I20" s="12">
        <v>15</v>
      </c>
      <c r="J20" s="14">
        <f t="shared" si="1"/>
        <v>1285</v>
      </c>
      <c r="K20" s="14">
        <v>644</v>
      </c>
      <c r="L20" s="16">
        <v>641</v>
      </c>
      <c r="M20" s="12">
        <v>65</v>
      </c>
      <c r="N20" s="14">
        <f t="shared" si="2"/>
        <v>2411</v>
      </c>
      <c r="O20" s="14">
        <v>1142</v>
      </c>
      <c r="P20" s="16">
        <v>1269</v>
      </c>
    </row>
    <row r="21" spans="1:16" x14ac:dyDescent="0.15">
      <c r="A21" s="3" t="s">
        <v>25</v>
      </c>
      <c r="B21" s="6">
        <f t="shared" si="0"/>
        <v>18540</v>
      </c>
      <c r="C21" s="6">
        <f>SUM(O35:O55)</f>
        <v>5818</v>
      </c>
      <c r="D21" s="10">
        <f>SUM(P35:P55)</f>
        <v>12722</v>
      </c>
      <c r="I21" s="12">
        <v>16</v>
      </c>
      <c r="J21" s="14">
        <f t="shared" si="1"/>
        <v>1302</v>
      </c>
      <c r="K21" s="14">
        <v>675</v>
      </c>
      <c r="L21" s="16">
        <v>627</v>
      </c>
      <c r="M21" s="12">
        <v>66</v>
      </c>
      <c r="N21" s="14">
        <f t="shared" si="2"/>
        <v>2426</v>
      </c>
      <c r="O21" s="14">
        <v>1098</v>
      </c>
      <c r="P21" s="16">
        <v>1328</v>
      </c>
    </row>
    <row r="22" spans="1:16" x14ac:dyDescent="0.15">
      <c r="A22" s="4" t="s">
        <v>26</v>
      </c>
      <c r="B22" s="7">
        <f>SUM(B5:B21)</f>
        <v>159488</v>
      </c>
      <c r="C22" s="7">
        <f>SUM(C5:C21)</f>
        <v>73636</v>
      </c>
      <c r="D22" s="11">
        <f>SUM(D5:D21)</f>
        <v>85852</v>
      </c>
      <c r="I22" s="12">
        <v>17</v>
      </c>
      <c r="J22" s="14">
        <f t="shared" si="1"/>
        <v>1277</v>
      </c>
      <c r="K22" s="14">
        <v>638</v>
      </c>
      <c r="L22" s="16">
        <v>639</v>
      </c>
      <c r="M22" s="12">
        <v>67</v>
      </c>
      <c r="N22" s="14">
        <f t="shared" si="2"/>
        <v>2234</v>
      </c>
      <c r="O22" s="14">
        <v>1037</v>
      </c>
      <c r="P22" s="16">
        <v>1197</v>
      </c>
    </row>
    <row r="23" spans="1:16" x14ac:dyDescent="0.15">
      <c r="A23" s="1"/>
      <c r="I23" s="12">
        <v>18</v>
      </c>
      <c r="J23" s="14">
        <f t="shared" si="1"/>
        <v>1411</v>
      </c>
      <c r="K23" s="14">
        <v>701</v>
      </c>
      <c r="L23" s="16">
        <v>710</v>
      </c>
      <c r="M23" s="12">
        <v>68</v>
      </c>
      <c r="N23" s="14">
        <f t="shared" si="2"/>
        <v>2280</v>
      </c>
      <c r="O23" s="14">
        <v>1005</v>
      </c>
      <c r="P23" s="16">
        <v>1275</v>
      </c>
    </row>
    <row r="24" spans="1:16" x14ac:dyDescent="0.15">
      <c r="I24" s="12">
        <v>19</v>
      </c>
      <c r="J24" s="14">
        <f t="shared" si="1"/>
        <v>1430</v>
      </c>
      <c r="K24" s="14">
        <v>690</v>
      </c>
      <c r="L24" s="16">
        <v>740</v>
      </c>
      <c r="M24" s="12">
        <v>69</v>
      </c>
      <c r="N24" s="14">
        <f t="shared" si="2"/>
        <v>2434</v>
      </c>
      <c r="O24" s="14">
        <v>1114</v>
      </c>
      <c r="P24" s="16">
        <v>1320</v>
      </c>
    </row>
    <row r="25" spans="1:16" x14ac:dyDescent="0.15">
      <c r="I25" s="12">
        <v>20</v>
      </c>
      <c r="J25" s="14">
        <f t="shared" si="1"/>
        <v>1552</v>
      </c>
      <c r="K25" s="14">
        <v>782</v>
      </c>
      <c r="L25" s="16">
        <v>770</v>
      </c>
      <c r="M25" s="12">
        <v>70</v>
      </c>
      <c r="N25" s="14">
        <f t="shared" si="2"/>
        <v>2335</v>
      </c>
      <c r="O25" s="14">
        <v>1054</v>
      </c>
      <c r="P25" s="16">
        <v>1281</v>
      </c>
    </row>
    <row r="26" spans="1:16" x14ac:dyDescent="0.15">
      <c r="I26" s="12">
        <v>21</v>
      </c>
      <c r="J26" s="14">
        <f t="shared" si="1"/>
        <v>1596</v>
      </c>
      <c r="K26" s="14">
        <v>844</v>
      </c>
      <c r="L26" s="16">
        <v>752</v>
      </c>
      <c r="M26" s="12">
        <v>71</v>
      </c>
      <c r="N26" s="14">
        <f t="shared" si="2"/>
        <v>2407</v>
      </c>
      <c r="O26" s="14">
        <v>1071</v>
      </c>
      <c r="P26" s="16">
        <v>1336</v>
      </c>
    </row>
    <row r="27" spans="1:16" x14ac:dyDescent="0.15">
      <c r="I27" s="12">
        <v>22</v>
      </c>
      <c r="J27" s="14">
        <f t="shared" si="1"/>
        <v>1498</v>
      </c>
      <c r="K27" s="14">
        <v>813</v>
      </c>
      <c r="L27" s="16">
        <v>685</v>
      </c>
      <c r="M27" s="12">
        <v>72</v>
      </c>
      <c r="N27" s="14">
        <f t="shared" si="2"/>
        <v>2451</v>
      </c>
      <c r="O27" s="14">
        <v>1087</v>
      </c>
      <c r="P27" s="16">
        <v>1364</v>
      </c>
    </row>
    <row r="28" spans="1:16" x14ac:dyDescent="0.15">
      <c r="I28" s="12">
        <v>23</v>
      </c>
      <c r="J28" s="14">
        <f t="shared" si="1"/>
        <v>1372</v>
      </c>
      <c r="K28" s="14">
        <v>695</v>
      </c>
      <c r="L28" s="16">
        <v>677</v>
      </c>
      <c r="M28" s="12">
        <v>73</v>
      </c>
      <c r="N28" s="14">
        <f t="shared" si="2"/>
        <v>2470</v>
      </c>
      <c r="O28" s="14">
        <v>1076</v>
      </c>
      <c r="P28" s="16">
        <v>1394</v>
      </c>
    </row>
    <row r="29" spans="1:16" x14ac:dyDescent="0.15">
      <c r="I29" s="12">
        <v>24</v>
      </c>
      <c r="J29" s="14">
        <f t="shared" si="1"/>
        <v>1282</v>
      </c>
      <c r="K29" s="14">
        <v>637</v>
      </c>
      <c r="L29" s="16">
        <v>645</v>
      </c>
      <c r="M29" s="12">
        <v>74</v>
      </c>
      <c r="N29" s="14">
        <f t="shared" si="2"/>
        <v>2594</v>
      </c>
      <c r="O29" s="14">
        <v>1121</v>
      </c>
      <c r="P29" s="16">
        <v>1473</v>
      </c>
    </row>
    <row r="30" spans="1:16" x14ac:dyDescent="0.15">
      <c r="I30" s="12">
        <v>25</v>
      </c>
      <c r="J30" s="14">
        <f t="shared" si="1"/>
        <v>1195</v>
      </c>
      <c r="K30" s="14">
        <v>651</v>
      </c>
      <c r="L30" s="16">
        <v>544</v>
      </c>
      <c r="M30" s="12">
        <v>75</v>
      </c>
      <c r="N30" s="14">
        <f t="shared" si="2"/>
        <v>3029</v>
      </c>
      <c r="O30" s="14">
        <v>1313</v>
      </c>
      <c r="P30" s="16">
        <v>1716</v>
      </c>
    </row>
    <row r="31" spans="1:16" x14ac:dyDescent="0.15">
      <c r="I31" s="12">
        <v>26</v>
      </c>
      <c r="J31" s="14">
        <f t="shared" si="1"/>
        <v>1207</v>
      </c>
      <c r="K31" s="14">
        <v>570</v>
      </c>
      <c r="L31" s="16">
        <v>637</v>
      </c>
      <c r="M31" s="12">
        <v>76</v>
      </c>
      <c r="N31" s="14">
        <f t="shared" si="2"/>
        <v>2625</v>
      </c>
      <c r="O31" s="14">
        <v>1148</v>
      </c>
      <c r="P31" s="16">
        <v>1477</v>
      </c>
    </row>
    <row r="32" spans="1:16" x14ac:dyDescent="0.15">
      <c r="I32" s="12">
        <v>27</v>
      </c>
      <c r="J32" s="14">
        <f t="shared" si="1"/>
        <v>1209</v>
      </c>
      <c r="K32" s="14">
        <v>642</v>
      </c>
      <c r="L32" s="16">
        <v>567</v>
      </c>
      <c r="M32" s="12">
        <v>77</v>
      </c>
      <c r="N32" s="14">
        <f t="shared" si="2"/>
        <v>2735</v>
      </c>
      <c r="O32" s="14">
        <v>1185</v>
      </c>
      <c r="P32" s="16">
        <v>1550</v>
      </c>
    </row>
    <row r="33" spans="9:16" x14ac:dyDescent="0.15">
      <c r="I33" s="12">
        <v>28</v>
      </c>
      <c r="J33" s="14">
        <f t="shared" si="1"/>
        <v>1178</v>
      </c>
      <c r="K33" s="14">
        <v>616</v>
      </c>
      <c r="L33" s="16">
        <v>562</v>
      </c>
      <c r="M33" s="12">
        <v>78</v>
      </c>
      <c r="N33" s="14">
        <f t="shared" si="2"/>
        <v>1810</v>
      </c>
      <c r="O33" s="14">
        <v>729</v>
      </c>
      <c r="P33" s="16">
        <v>1081</v>
      </c>
    </row>
    <row r="34" spans="9:16" x14ac:dyDescent="0.15">
      <c r="I34" s="12">
        <v>29</v>
      </c>
      <c r="J34" s="14">
        <f t="shared" si="1"/>
        <v>1289</v>
      </c>
      <c r="K34" s="14">
        <v>631</v>
      </c>
      <c r="L34" s="16">
        <v>658</v>
      </c>
      <c r="M34" s="12">
        <v>79</v>
      </c>
      <c r="N34" s="14">
        <f t="shared" si="2"/>
        <v>1498</v>
      </c>
      <c r="O34" s="14">
        <v>587</v>
      </c>
      <c r="P34" s="16">
        <v>911</v>
      </c>
    </row>
    <row r="35" spans="9:16" x14ac:dyDescent="0.15">
      <c r="I35" s="12">
        <v>30</v>
      </c>
      <c r="J35" s="14">
        <f t="shared" si="1"/>
        <v>1385</v>
      </c>
      <c r="K35" s="14">
        <v>688</v>
      </c>
      <c r="L35" s="16">
        <v>697</v>
      </c>
      <c r="M35" s="12">
        <v>80</v>
      </c>
      <c r="N35" s="14">
        <f t="shared" si="2"/>
        <v>1740</v>
      </c>
      <c r="O35" s="14">
        <v>646</v>
      </c>
      <c r="P35" s="16">
        <v>1094</v>
      </c>
    </row>
    <row r="36" spans="9:16" x14ac:dyDescent="0.15">
      <c r="I36" s="12">
        <v>31</v>
      </c>
      <c r="J36" s="14">
        <f t="shared" si="1"/>
        <v>1378</v>
      </c>
      <c r="K36" s="14">
        <v>709</v>
      </c>
      <c r="L36" s="16">
        <v>669</v>
      </c>
      <c r="M36" s="12">
        <v>81</v>
      </c>
      <c r="N36" s="14">
        <f t="shared" si="2"/>
        <v>1843</v>
      </c>
      <c r="O36" s="14">
        <v>728</v>
      </c>
      <c r="P36" s="16">
        <v>1115</v>
      </c>
    </row>
    <row r="37" spans="9:16" x14ac:dyDescent="0.15">
      <c r="I37" s="12">
        <v>32</v>
      </c>
      <c r="J37" s="14">
        <f t="shared" si="1"/>
        <v>1338</v>
      </c>
      <c r="K37" s="14">
        <v>670</v>
      </c>
      <c r="L37" s="16">
        <v>668</v>
      </c>
      <c r="M37" s="12">
        <v>82</v>
      </c>
      <c r="N37" s="14">
        <f t="shared" si="2"/>
        <v>1666</v>
      </c>
      <c r="O37" s="14">
        <v>610</v>
      </c>
      <c r="P37" s="16">
        <v>1056</v>
      </c>
    </row>
    <row r="38" spans="9:16" x14ac:dyDescent="0.15">
      <c r="I38" s="12">
        <v>33</v>
      </c>
      <c r="J38" s="14">
        <f t="shared" si="1"/>
        <v>1399</v>
      </c>
      <c r="K38" s="14">
        <v>691</v>
      </c>
      <c r="L38" s="16">
        <v>708</v>
      </c>
      <c r="M38" s="12">
        <v>83</v>
      </c>
      <c r="N38" s="14">
        <f t="shared" si="2"/>
        <v>1680</v>
      </c>
      <c r="O38" s="14">
        <v>595</v>
      </c>
      <c r="P38" s="16">
        <v>1085</v>
      </c>
    </row>
    <row r="39" spans="9:16" x14ac:dyDescent="0.15">
      <c r="I39" s="12">
        <v>34</v>
      </c>
      <c r="J39" s="14">
        <f t="shared" si="1"/>
        <v>1311</v>
      </c>
      <c r="K39" s="14">
        <v>685</v>
      </c>
      <c r="L39" s="16">
        <v>626</v>
      </c>
      <c r="M39" s="12">
        <v>84</v>
      </c>
      <c r="N39" s="14">
        <f t="shared" si="2"/>
        <v>1487</v>
      </c>
      <c r="O39" s="14">
        <v>507</v>
      </c>
      <c r="P39" s="16">
        <v>980</v>
      </c>
    </row>
    <row r="40" spans="9:16" x14ac:dyDescent="0.15">
      <c r="I40" s="12">
        <v>35</v>
      </c>
      <c r="J40" s="14">
        <f t="shared" si="1"/>
        <v>1490</v>
      </c>
      <c r="K40" s="14">
        <v>716</v>
      </c>
      <c r="L40" s="16">
        <v>774</v>
      </c>
      <c r="M40" s="12">
        <v>85</v>
      </c>
      <c r="N40" s="14">
        <f t="shared" si="2"/>
        <v>1163</v>
      </c>
      <c r="O40" s="14">
        <v>395</v>
      </c>
      <c r="P40" s="16">
        <v>768</v>
      </c>
    </row>
    <row r="41" spans="9:16" x14ac:dyDescent="0.15">
      <c r="I41" s="12">
        <v>36</v>
      </c>
      <c r="J41" s="14">
        <f t="shared" si="1"/>
        <v>1527</v>
      </c>
      <c r="K41" s="14">
        <v>774</v>
      </c>
      <c r="L41" s="16">
        <v>753</v>
      </c>
      <c r="M41" s="12">
        <v>86</v>
      </c>
      <c r="N41" s="14">
        <f t="shared" si="2"/>
        <v>1253</v>
      </c>
      <c r="O41" s="14">
        <v>398</v>
      </c>
      <c r="P41" s="16">
        <v>855</v>
      </c>
    </row>
    <row r="42" spans="9:16" x14ac:dyDescent="0.15">
      <c r="I42" s="12">
        <v>37</v>
      </c>
      <c r="J42" s="14">
        <f t="shared" si="1"/>
        <v>1626</v>
      </c>
      <c r="K42" s="14">
        <v>804</v>
      </c>
      <c r="L42" s="16">
        <v>822</v>
      </c>
      <c r="M42" s="12">
        <v>87</v>
      </c>
      <c r="N42" s="14">
        <f t="shared" si="2"/>
        <v>1412</v>
      </c>
      <c r="O42" s="14">
        <v>473</v>
      </c>
      <c r="P42" s="16">
        <v>939</v>
      </c>
    </row>
    <row r="43" spans="9:16" x14ac:dyDescent="0.15">
      <c r="I43" s="12">
        <v>38</v>
      </c>
      <c r="J43" s="14">
        <f t="shared" si="1"/>
        <v>1696</v>
      </c>
      <c r="K43" s="14">
        <v>864</v>
      </c>
      <c r="L43" s="16">
        <v>832</v>
      </c>
      <c r="M43" s="12">
        <v>88</v>
      </c>
      <c r="N43" s="14">
        <f t="shared" si="2"/>
        <v>1044</v>
      </c>
      <c r="O43" s="14">
        <v>294</v>
      </c>
      <c r="P43" s="16">
        <v>750</v>
      </c>
    </row>
    <row r="44" spans="9:16" x14ac:dyDescent="0.15">
      <c r="I44" s="12">
        <v>39</v>
      </c>
      <c r="J44" s="14">
        <f t="shared" si="1"/>
        <v>1713</v>
      </c>
      <c r="K44" s="14">
        <v>891</v>
      </c>
      <c r="L44" s="16">
        <v>822</v>
      </c>
      <c r="M44" s="12">
        <v>89</v>
      </c>
      <c r="N44" s="14">
        <f t="shared" si="2"/>
        <v>1038</v>
      </c>
      <c r="O44" s="14">
        <v>310</v>
      </c>
      <c r="P44" s="16">
        <v>728</v>
      </c>
    </row>
    <row r="45" spans="9:16" x14ac:dyDescent="0.15">
      <c r="I45" s="12">
        <v>40</v>
      </c>
      <c r="J45" s="14">
        <f t="shared" si="1"/>
        <v>1827</v>
      </c>
      <c r="K45" s="14">
        <v>926</v>
      </c>
      <c r="L45" s="16">
        <v>901</v>
      </c>
      <c r="M45" s="12">
        <v>90</v>
      </c>
      <c r="N45" s="14">
        <f t="shared" si="2"/>
        <v>852</v>
      </c>
      <c r="O45" s="14">
        <v>192</v>
      </c>
      <c r="P45" s="16">
        <v>660</v>
      </c>
    </row>
    <row r="46" spans="9:16" x14ac:dyDescent="0.15">
      <c r="I46" s="12">
        <v>41</v>
      </c>
      <c r="J46" s="14">
        <f t="shared" si="1"/>
        <v>1835</v>
      </c>
      <c r="K46" s="14">
        <v>895</v>
      </c>
      <c r="L46" s="16">
        <v>940</v>
      </c>
      <c r="M46" s="12">
        <v>91</v>
      </c>
      <c r="N46" s="14">
        <f t="shared" si="2"/>
        <v>783</v>
      </c>
      <c r="O46" s="14">
        <v>216</v>
      </c>
      <c r="P46" s="16">
        <v>567</v>
      </c>
    </row>
    <row r="47" spans="9:16" x14ac:dyDescent="0.15">
      <c r="I47" s="12">
        <v>42</v>
      </c>
      <c r="J47" s="14">
        <f t="shared" si="1"/>
        <v>1853</v>
      </c>
      <c r="K47" s="14">
        <v>907</v>
      </c>
      <c r="L47" s="16">
        <v>946</v>
      </c>
      <c r="M47" s="12">
        <v>92</v>
      </c>
      <c r="N47" s="14">
        <f t="shared" si="2"/>
        <v>650</v>
      </c>
      <c r="O47" s="14">
        <v>118</v>
      </c>
      <c r="P47" s="16">
        <v>532</v>
      </c>
    </row>
    <row r="48" spans="9:16" x14ac:dyDescent="0.15">
      <c r="I48" s="12">
        <v>43</v>
      </c>
      <c r="J48" s="14">
        <f t="shared" si="1"/>
        <v>1948</v>
      </c>
      <c r="K48" s="14">
        <v>979</v>
      </c>
      <c r="L48" s="16">
        <v>969</v>
      </c>
      <c r="M48" s="12">
        <v>93</v>
      </c>
      <c r="N48" s="14">
        <f t="shared" si="2"/>
        <v>514</v>
      </c>
      <c r="O48" s="14">
        <v>113</v>
      </c>
      <c r="P48" s="16">
        <v>401</v>
      </c>
    </row>
    <row r="49" spans="9:16" x14ac:dyDescent="0.15">
      <c r="I49" s="12">
        <v>44</v>
      </c>
      <c r="J49" s="14">
        <f t="shared" si="1"/>
        <v>1950</v>
      </c>
      <c r="K49" s="14">
        <v>943</v>
      </c>
      <c r="L49" s="16">
        <v>1007</v>
      </c>
      <c r="M49" s="12">
        <v>94</v>
      </c>
      <c r="N49" s="14">
        <f t="shared" si="2"/>
        <v>417</v>
      </c>
      <c r="O49" s="14">
        <v>65</v>
      </c>
      <c r="P49" s="16">
        <v>352</v>
      </c>
    </row>
    <row r="50" spans="9:16" x14ac:dyDescent="0.15">
      <c r="I50" s="12">
        <v>45</v>
      </c>
      <c r="J50" s="14">
        <f t="shared" si="1"/>
        <v>2089</v>
      </c>
      <c r="K50" s="14">
        <v>1038</v>
      </c>
      <c r="L50" s="16">
        <v>1051</v>
      </c>
      <c r="M50" s="12">
        <v>95</v>
      </c>
      <c r="N50" s="14">
        <f t="shared" si="2"/>
        <v>292</v>
      </c>
      <c r="O50" s="14">
        <v>53</v>
      </c>
      <c r="P50" s="16">
        <v>239</v>
      </c>
    </row>
    <row r="51" spans="9:16" x14ac:dyDescent="0.15">
      <c r="I51" s="12">
        <v>46</v>
      </c>
      <c r="J51" s="14">
        <f t="shared" si="1"/>
        <v>2056</v>
      </c>
      <c r="K51" s="14">
        <v>1015</v>
      </c>
      <c r="L51" s="16">
        <v>1041</v>
      </c>
      <c r="M51" s="12">
        <v>96</v>
      </c>
      <c r="N51" s="14">
        <f t="shared" si="2"/>
        <v>254</v>
      </c>
      <c r="O51" s="14">
        <v>42</v>
      </c>
      <c r="P51" s="16">
        <v>212</v>
      </c>
    </row>
    <row r="52" spans="9:16" x14ac:dyDescent="0.15">
      <c r="I52" s="12">
        <v>47</v>
      </c>
      <c r="J52" s="14">
        <f t="shared" si="1"/>
        <v>2146</v>
      </c>
      <c r="K52" s="14">
        <v>1008</v>
      </c>
      <c r="L52" s="16">
        <v>1138</v>
      </c>
      <c r="M52" s="12">
        <v>97</v>
      </c>
      <c r="N52" s="14">
        <f t="shared" si="2"/>
        <v>146</v>
      </c>
      <c r="O52" s="14">
        <v>34</v>
      </c>
      <c r="P52" s="16">
        <v>112</v>
      </c>
    </row>
    <row r="53" spans="9:16" x14ac:dyDescent="0.15">
      <c r="I53" s="12">
        <v>48</v>
      </c>
      <c r="J53" s="14">
        <f t="shared" si="1"/>
        <v>2141</v>
      </c>
      <c r="K53" s="14">
        <v>1000</v>
      </c>
      <c r="L53" s="16">
        <v>1141</v>
      </c>
      <c r="M53" s="12">
        <v>98</v>
      </c>
      <c r="N53" s="14">
        <f t="shared" si="2"/>
        <v>105</v>
      </c>
      <c r="O53" s="14">
        <v>13</v>
      </c>
      <c r="P53" s="16">
        <v>92</v>
      </c>
    </row>
    <row r="54" spans="9:16" x14ac:dyDescent="0.15">
      <c r="I54" s="12">
        <v>49</v>
      </c>
      <c r="J54" s="14">
        <f t="shared" si="1"/>
        <v>2240</v>
      </c>
      <c r="K54" s="14">
        <v>1093</v>
      </c>
      <c r="L54" s="16">
        <v>1147</v>
      </c>
      <c r="M54" s="12">
        <v>99</v>
      </c>
      <c r="N54" s="14">
        <f t="shared" si="2"/>
        <v>76</v>
      </c>
      <c r="O54" s="14">
        <v>5</v>
      </c>
      <c r="P54" s="16">
        <v>71</v>
      </c>
    </row>
    <row r="55" spans="9:16" x14ac:dyDescent="0.15">
      <c r="I55" s="13"/>
      <c r="J55" s="15"/>
      <c r="K55" s="15"/>
      <c r="L55" s="17"/>
      <c r="M55" s="18" t="s">
        <v>27</v>
      </c>
      <c r="N55" s="15">
        <f t="shared" si="2"/>
        <v>125</v>
      </c>
      <c r="O55" s="15">
        <v>11</v>
      </c>
      <c r="P55" s="17">
        <v>114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topLeftCell="A16" workbookViewId="0">
      <selection activeCell="E5" sqref="E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28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f t="shared" ref="B5:B21" si="0">SUM(C5:D5)</f>
        <v>4261</v>
      </c>
      <c r="C5" s="6">
        <f>SUM(K5:K9)</f>
        <v>2156</v>
      </c>
      <c r="D5" s="10">
        <f>SUM(L5:L9)</f>
        <v>2105</v>
      </c>
      <c r="I5" s="12">
        <v>0</v>
      </c>
      <c r="J5" s="14">
        <f t="shared" ref="J5:J54" si="1">SUM(K5:L5)</f>
        <v>700</v>
      </c>
      <c r="K5" s="14">
        <v>331</v>
      </c>
      <c r="L5" s="16">
        <v>369</v>
      </c>
      <c r="M5" s="12">
        <v>50</v>
      </c>
      <c r="N5" s="14">
        <f t="shared" ref="N5:N55" si="2">SUM(O5:P5)</f>
        <v>2389</v>
      </c>
      <c r="O5" s="14">
        <v>1148</v>
      </c>
      <c r="P5" s="16">
        <v>1241</v>
      </c>
    </row>
    <row r="6" spans="1:16" x14ac:dyDescent="0.15">
      <c r="A6" s="3" t="s">
        <v>8</v>
      </c>
      <c r="B6" s="6">
        <f t="shared" si="0"/>
        <v>5542</v>
      </c>
      <c r="C6" s="6">
        <f>SUM(K10:K14)</f>
        <v>2915</v>
      </c>
      <c r="D6" s="10">
        <f>SUM(L10:L14)</f>
        <v>2627</v>
      </c>
      <c r="I6" s="12">
        <v>1</v>
      </c>
      <c r="J6" s="14">
        <f t="shared" si="1"/>
        <v>817</v>
      </c>
      <c r="K6" s="14">
        <v>405</v>
      </c>
      <c r="L6" s="16">
        <v>412</v>
      </c>
      <c r="M6" s="12">
        <v>51</v>
      </c>
      <c r="N6" s="14">
        <f t="shared" si="2"/>
        <v>2457</v>
      </c>
      <c r="O6" s="14">
        <v>1205</v>
      </c>
      <c r="P6" s="16">
        <v>1252</v>
      </c>
    </row>
    <row r="7" spans="1:16" x14ac:dyDescent="0.15">
      <c r="A7" s="3" t="s">
        <v>12</v>
      </c>
      <c r="B7" s="6">
        <f t="shared" si="0"/>
        <v>6043</v>
      </c>
      <c r="C7" s="6">
        <f>SUM(K15:K19)</f>
        <v>3137</v>
      </c>
      <c r="D7" s="10">
        <f>SUM(L15:L19)</f>
        <v>2906</v>
      </c>
      <c r="I7" s="12">
        <v>2</v>
      </c>
      <c r="J7" s="14">
        <f t="shared" si="1"/>
        <v>830</v>
      </c>
      <c r="K7" s="14">
        <v>428</v>
      </c>
      <c r="L7" s="16">
        <v>402</v>
      </c>
      <c r="M7" s="12">
        <v>52</v>
      </c>
      <c r="N7" s="14">
        <f t="shared" si="2"/>
        <v>2332</v>
      </c>
      <c r="O7" s="14">
        <v>1098</v>
      </c>
      <c r="P7" s="16">
        <v>1234</v>
      </c>
    </row>
    <row r="8" spans="1:16" x14ac:dyDescent="0.15">
      <c r="A8" s="3" t="s">
        <v>1</v>
      </c>
      <c r="B8" s="6">
        <f t="shared" si="0"/>
        <v>6714</v>
      </c>
      <c r="C8" s="6">
        <f>SUM(K20:K24)</f>
        <v>3368</v>
      </c>
      <c r="D8" s="10">
        <f>SUM(L20:L24)</f>
        <v>3346</v>
      </c>
      <c r="I8" s="12">
        <v>3</v>
      </c>
      <c r="J8" s="14">
        <f t="shared" si="1"/>
        <v>910</v>
      </c>
      <c r="K8" s="14">
        <v>486</v>
      </c>
      <c r="L8" s="16">
        <v>424</v>
      </c>
      <c r="M8" s="12">
        <v>53</v>
      </c>
      <c r="N8" s="14">
        <f t="shared" si="2"/>
        <v>2250</v>
      </c>
      <c r="O8" s="14">
        <v>1091</v>
      </c>
      <c r="P8" s="16">
        <v>1159</v>
      </c>
    </row>
    <row r="9" spans="1:16" x14ac:dyDescent="0.15">
      <c r="A9" s="3" t="s">
        <v>10</v>
      </c>
      <c r="B9" s="6">
        <f t="shared" si="0"/>
        <v>7319</v>
      </c>
      <c r="C9" s="6">
        <f>SUM(K25:K29)</f>
        <v>3773</v>
      </c>
      <c r="D9" s="10">
        <f>SUM(L25:L29)</f>
        <v>3546</v>
      </c>
      <c r="I9" s="12">
        <v>4</v>
      </c>
      <c r="J9" s="14">
        <f t="shared" si="1"/>
        <v>1004</v>
      </c>
      <c r="K9" s="14">
        <v>506</v>
      </c>
      <c r="L9" s="16">
        <v>498</v>
      </c>
      <c r="M9" s="12">
        <v>54</v>
      </c>
      <c r="N9" s="14">
        <f t="shared" si="2"/>
        <v>2185</v>
      </c>
      <c r="O9" s="14">
        <v>1038</v>
      </c>
      <c r="P9" s="16">
        <v>1147</v>
      </c>
    </row>
    <row r="10" spans="1:16" x14ac:dyDescent="0.15">
      <c r="A10" s="3" t="s">
        <v>13</v>
      </c>
      <c r="B10" s="6">
        <f t="shared" si="0"/>
        <v>6036</v>
      </c>
      <c r="C10" s="6">
        <f>SUM(K30:K34)</f>
        <v>3087</v>
      </c>
      <c r="D10" s="10">
        <f>SUM(L30:L34)</f>
        <v>2949</v>
      </c>
      <c r="I10" s="12">
        <v>5</v>
      </c>
      <c r="J10" s="14">
        <f t="shared" si="1"/>
        <v>987</v>
      </c>
      <c r="K10" s="14">
        <v>518</v>
      </c>
      <c r="L10" s="16">
        <v>469</v>
      </c>
      <c r="M10" s="12">
        <v>55</v>
      </c>
      <c r="N10" s="14">
        <f t="shared" si="2"/>
        <v>2207</v>
      </c>
      <c r="O10" s="14">
        <v>1056</v>
      </c>
      <c r="P10" s="16">
        <v>1151</v>
      </c>
    </row>
    <row r="11" spans="1:16" x14ac:dyDescent="0.15">
      <c r="A11" s="3" t="s">
        <v>14</v>
      </c>
      <c r="B11" s="6">
        <f t="shared" si="0"/>
        <v>6815</v>
      </c>
      <c r="C11" s="6">
        <f>SUM(K35:K39)</f>
        <v>3435</v>
      </c>
      <c r="D11" s="10">
        <f>SUM(L35:L39)</f>
        <v>3380</v>
      </c>
      <c r="I11" s="12">
        <v>6</v>
      </c>
      <c r="J11" s="14">
        <f t="shared" si="1"/>
        <v>1088</v>
      </c>
      <c r="K11" s="14">
        <v>565</v>
      </c>
      <c r="L11" s="16">
        <v>523</v>
      </c>
      <c r="M11" s="12">
        <v>56</v>
      </c>
      <c r="N11" s="14">
        <f t="shared" si="2"/>
        <v>2291</v>
      </c>
      <c r="O11" s="14">
        <v>1109</v>
      </c>
      <c r="P11" s="16">
        <v>1182</v>
      </c>
    </row>
    <row r="12" spans="1:16" x14ac:dyDescent="0.15">
      <c r="A12" s="3" t="s">
        <v>15</v>
      </c>
      <c r="B12" s="6">
        <f t="shared" si="0"/>
        <v>8011</v>
      </c>
      <c r="C12" s="6">
        <f>SUM(K40:K44)</f>
        <v>4023</v>
      </c>
      <c r="D12" s="10">
        <f>SUM(L40:L44)</f>
        <v>3988</v>
      </c>
      <c r="I12" s="12">
        <v>7</v>
      </c>
      <c r="J12" s="14">
        <f t="shared" si="1"/>
        <v>1124</v>
      </c>
      <c r="K12" s="14">
        <v>583</v>
      </c>
      <c r="L12" s="16">
        <v>541</v>
      </c>
      <c r="M12" s="12">
        <v>57</v>
      </c>
      <c r="N12" s="14">
        <f t="shared" si="2"/>
        <v>2373</v>
      </c>
      <c r="O12" s="14">
        <v>1168</v>
      </c>
      <c r="P12" s="16">
        <v>1205</v>
      </c>
    </row>
    <row r="13" spans="1:16" x14ac:dyDescent="0.15">
      <c r="A13" s="3" t="s">
        <v>16</v>
      </c>
      <c r="B13" s="6">
        <f t="shared" si="0"/>
        <v>9381</v>
      </c>
      <c r="C13" s="6">
        <f>SUM(K45:K49)</f>
        <v>4628</v>
      </c>
      <c r="D13" s="10">
        <f>SUM(L45:L49)</f>
        <v>4753</v>
      </c>
      <c r="I13" s="12">
        <v>8</v>
      </c>
      <c r="J13" s="14">
        <f t="shared" si="1"/>
        <v>1205</v>
      </c>
      <c r="K13" s="14">
        <v>650</v>
      </c>
      <c r="L13" s="16">
        <v>555</v>
      </c>
      <c r="M13" s="12">
        <v>58</v>
      </c>
      <c r="N13" s="14">
        <f t="shared" si="2"/>
        <v>1800</v>
      </c>
      <c r="O13" s="14">
        <v>847</v>
      </c>
      <c r="P13" s="16">
        <v>953</v>
      </c>
    </row>
    <row r="14" spans="1:16" x14ac:dyDescent="0.15">
      <c r="A14" s="3" t="s">
        <v>17</v>
      </c>
      <c r="B14" s="6">
        <f t="shared" si="0"/>
        <v>10633</v>
      </c>
      <c r="C14" s="6">
        <f>SUM(K50:K54)</f>
        <v>5149</v>
      </c>
      <c r="D14" s="10">
        <f>SUM(L50:L54)</f>
        <v>5484</v>
      </c>
      <c r="I14" s="12">
        <v>9</v>
      </c>
      <c r="J14" s="14">
        <f t="shared" si="1"/>
        <v>1138</v>
      </c>
      <c r="K14" s="14">
        <v>599</v>
      </c>
      <c r="L14" s="16">
        <v>539</v>
      </c>
      <c r="M14" s="12">
        <v>59</v>
      </c>
      <c r="N14" s="14">
        <f t="shared" si="2"/>
        <v>2348</v>
      </c>
      <c r="O14" s="14">
        <v>1060</v>
      </c>
      <c r="P14" s="16">
        <v>1288</v>
      </c>
    </row>
    <row r="15" spans="1:16" x14ac:dyDescent="0.15">
      <c r="A15" s="3" t="s">
        <v>19</v>
      </c>
      <c r="B15" s="6">
        <f t="shared" si="0"/>
        <v>11613</v>
      </c>
      <c r="C15" s="6">
        <f>SUM(O5:O9)</f>
        <v>5580</v>
      </c>
      <c r="D15" s="10">
        <f>SUM(P5:P9)</f>
        <v>6033</v>
      </c>
      <c r="I15" s="12">
        <v>10</v>
      </c>
      <c r="J15" s="14">
        <f t="shared" si="1"/>
        <v>1247</v>
      </c>
      <c r="K15" s="14">
        <v>642</v>
      </c>
      <c r="L15" s="16">
        <v>605</v>
      </c>
      <c r="M15" s="12">
        <v>60</v>
      </c>
      <c r="N15" s="14">
        <f t="shared" si="2"/>
        <v>2369</v>
      </c>
      <c r="O15" s="14">
        <v>1137</v>
      </c>
      <c r="P15" s="16">
        <v>1232</v>
      </c>
    </row>
    <row r="16" spans="1:16" x14ac:dyDescent="0.15">
      <c r="A16" s="3" t="s">
        <v>20</v>
      </c>
      <c r="B16" s="6">
        <f t="shared" si="0"/>
        <v>11019</v>
      </c>
      <c r="C16" s="6">
        <f>SUM(O10:O14)</f>
        <v>5240</v>
      </c>
      <c r="D16" s="10">
        <f>SUM(P10:P14)</f>
        <v>5779</v>
      </c>
      <c r="I16" s="12">
        <v>11</v>
      </c>
      <c r="J16" s="14">
        <f t="shared" si="1"/>
        <v>1175</v>
      </c>
      <c r="K16" s="14">
        <v>636</v>
      </c>
      <c r="L16" s="16">
        <v>539</v>
      </c>
      <c r="M16" s="12">
        <v>61</v>
      </c>
      <c r="N16" s="14">
        <f t="shared" si="2"/>
        <v>2310</v>
      </c>
      <c r="O16" s="14">
        <v>1050</v>
      </c>
      <c r="P16" s="16">
        <v>1260</v>
      </c>
    </row>
    <row r="17" spans="1:16" x14ac:dyDescent="0.15">
      <c r="A17" s="3" t="s">
        <v>22</v>
      </c>
      <c r="B17" s="6">
        <f t="shared" si="0"/>
        <v>11610</v>
      </c>
      <c r="C17" s="6">
        <f>SUM(O15:O19)</f>
        <v>5468</v>
      </c>
      <c r="D17" s="10">
        <f>SUM(P15:P19)</f>
        <v>6142</v>
      </c>
      <c r="I17" s="12">
        <v>12</v>
      </c>
      <c r="J17" s="14">
        <f t="shared" si="1"/>
        <v>1161</v>
      </c>
      <c r="K17" s="14">
        <v>612</v>
      </c>
      <c r="L17" s="16">
        <v>549</v>
      </c>
      <c r="M17" s="12">
        <v>62</v>
      </c>
      <c r="N17" s="14">
        <f t="shared" si="2"/>
        <v>2332</v>
      </c>
      <c r="O17" s="14">
        <v>1137</v>
      </c>
      <c r="P17" s="16">
        <v>1195</v>
      </c>
    </row>
    <row r="18" spans="1:16" x14ac:dyDescent="0.15">
      <c r="A18" s="3" t="s">
        <v>23</v>
      </c>
      <c r="B18" s="6">
        <f t="shared" si="0"/>
        <v>11787</v>
      </c>
      <c r="C18" s="6">
        <f>SUM(O20:O24)</f>
        <v>5388</v>
      </c>
      <c r="D18" s="10">
        <f>SUM(P20:P24)</f>
        <v>6399</v>
      </c>
      <c r="I18" s="12">
        <v>13</v>
      </c>
      <c r="J18" s="14">
        <f t="shared" si="1"/>
        <v>1201</v>
      </c>
      <c r="K18" s="14">
        <v>621</v>
      </c>
      <c r="L18" s="16">
        <v>580</v>
      </c>
      <c r="M18" s="12">
        <v>63</v>
      </c>
      <c r="N18" s="14">
        <f t="shared" si="2"/>
        <v>2303</v>
      </c>
      <c r="O18" s="14">
        <v>1078</v>
      </c>
      <c r="P18" s="16">
        <v>1225</v>
      </c>
    </row>
    <row r="19" spans="1:16" x14ac:dyDescent="0.15">
      <c r="A19" s="3" t="s">
        <v>24</v>
      </c>
      <c r="B19" s="6">
        <f t="shared" si="0"/>
        <v>12234</v>
      </c>
      <c r="C19" s="6">
        <f>SUM(O25:O29)</f>
        <v>5439</v>
      </c>
      <c r="D19" s="10">
        <f>SUM(P25:P29)</f>
        <v>6795</v>
      </c>
      <c r="I19" s="12">
        <v>14</v>
      </c>
      <c r="J19" s="14">
        <f t="shared" si="1"/>
        <v>1259</v>
      </c>
      <c r="K19" s="14">
        <v>626</v>
      </c>
      <c r="L19" s="16">
        <v>633</v>
      </c>
      <c r="M19" s="12">
        <v>64</v>
      </c>
      <c r="N19" s="14">
        <f t="shared" si="2"/>
        <v>2296</v>
      </c>
      <c r="O19" s="14">
        <v>1066</v>
      </c>
      <c r="P19" s="16">
        <v>1230</v>
      </c>
    </row>
    <row r="20" spans="1:16" x14ac:dyDescent="0.15">
      <c r="A20" s="3" t="s">
        <v>18</v>
      </c>
      <c r="B20" s="6">
        <f t="shared" si="0"/>
        <v>11782</v>
      </c>
      <c r="C20" s="6">
        <f>SUM(O30:O34)</f>
        <v>4952</v>
      </c>
      <c r="D20" s="10">
        <f>SUM(P30:P34)</f>
        <v>6830</v>
      </c>
      <c r="I20" s="12">
        <v>15</v>
      </c>
      <c r="J20" s="14">
        <f t="shared" si="1"/>
        <v>1289</v>
      </c>
      <c r="K20" s="14">
        <v>652</v>
      </c>
      <c r="L20" s="16">
        <v>637</v>
      </c>
      <c r="M20" s="12">
        <v>65</v>
      </c>
      <c r="N20" s="14">
        <f t="shared" si="2"/>
        <v>2422</v>
      </c>
      <c r="O20" s="14">
        <v>1131</v>
      </c>
      <c r="P20" s="16">
        <v>1291</v>
      </c>
    </row>
    <row r="21" spans="1:16" x14ac:dyDescent="0.15">
      <c r="A21" s="3" t="s">
        <v>25</v>
      </c>
      <c r="B21" s="6">
        <f t="shared" si="0"/>
        <v>18498</v>
      </c>
      <c r="C21" s="6">
        <f>SUM(O35:O55)</f>
        <v>5822</v>
      </c>
      <c r="D21" s="10">
        <f>SUM(P35:P55)</f>
        <v>12676</v>
      </c>
      <c r="I21" s="12">
        <v>16</v>
      </c>
      <c r="J21" s="14">
        <f t="shared" si="1"/>
        <v>1284</v>
      </c>
      <c r="K21" s="14">
        <v>655</v>
      </c>
      <c r="L21" s="16">
        <v>629</v>
      </c>
      <c r="M21" s="12">
        <v>66</v>
      </c>
      <c r="N21" s="14">
        <f t="shared" si="2"/>
        <v>2475</v>
      </c>
      <c r="O21" s="14">
        <v>1133</v>
      </c>
      <c r="P21" s="16">
        <v>1342</v>
      </c>
    </row>
    <row r="22" spans="1:16" x14ac:dyDescent="0.15">
      <c r="A22" s="4" t="s">
        <v>26</v>
      </c>
      <c r="B22" s="7">
        <f>SUM(B5:B21)</f>
        <v>159298</v>
      </c>
      <c r="C22" s="7">
        <f>SUM(C5:C21)</f>
        <v>73560</v>
      </c>
      <c r="D22" s="11">
        <f>SUM(D5:D21)</f>
        <v>85738</v>
      </c>
      <c r="I22" s="12">
        <v>17</v>
      </c>
      <c r="J22" s="14">
        <f t="shared" si="1"/>
        <v>1298</v>
      </c>
      <c r="K22" s="14">
        <v>651</v>
      </c>
      <c r="L22" s="16">
        <v>647</v>
      </c>
      <c r="M22" s="12">
        <v>67</v>
      </c>
      <c r="N22" s="14">
        <f t="shared" si="2"/>
        <v>2236</v>
      </c>
      <c r="O22" s="14">
        <v>1035</v>
      </c>
      <c r="P22" s="16">
        <v>1201</v>
      </c>
    </row>
    <row r="23" spans="1:16" x14ac:dyDescent="0.15">
      <c r="A23" s="1"/>
      <c r="I23" s="12">
        <v>18</v>
      </c>
      <c r="J23" s="14">
        <f t="shared" si="1"/>
        <v>1403</v>
      </c>
      <c r="K23" s="14">
        <v>703</v>
      </c>
      <c r="L23" s="16">
        <v>700</v>
      </c>
      <c r="M23" s="12">
        <v>68</v>
      </c>
      <c r="N23" s="14">
        <f t="shared" si="2"/>
        <v>2262</v>
      </c>
      <c r="O23" s="14">
        <v>1007</v>
      </c>
      <c r="P23" s="16">
        <v>1255</v>
      </c>
    </row>
    <row r="24" spans="1:16" x14ac:dyDescent="0.15">
      <c r="I24" s="12">
        <v>19</v>
      </c>
      <c r="J24" s="14">
        <f t="shared" si="1"/>
        <v>1440</v>
      </c>
      <c r="K24" s="14">
        <v>707</v>
      </c>
      <c r="L24" s="16">
        <v>733</v>
      </c>
      <c r="M24" s="12">
        <v>69</v>
      </c>
      <c r="N24" s="14">
        <f t="shared" si="2"/>
        <v>2392</v>
      </c>
      <c r="O24" s="14">
        <v>1082</v>
      </c>
      <c r="P24" s="16">
        <v>1310</v>
      </c>
    </row>
    <row r="25" spans="1:16" x14ac:dyDescent="0.15">
      <c r="I25" s="12">
        <v>20</v>
      </c>
      <c r="J25" s="14">
        <f t="shared" si="1"/>
        <v>1529</v>
      </c>
      <c r="K25" s="14">
        <v>762</v>
      </c>
      <c r="L25" s="16">
        <v>767</v>
      </c>
      <c r="M25" s="12">
        <v>70</v>
      </c>
      <c r="N25" s="14">
        <f t="shared" si="2"/>
        <v>2335</v>
      </c>
      <c r="O25" s="14">
        <v>1066</v>
      </c>
      <c r="P25" s="16">
        <v>1269</v>
      </c>
    </row>
    <row r="26" spans="1:16" x14ac:dyDescent="0.15">
      <c r="I26" s="12">
        <v>21</v>
      </c>
      <c r="J26" s="14">
        <f t="shared" si="1"/>
        <v>1584</v>
      </c>
      <c r="K26" s="14">
        <v>827</v>
      </c>
      <c r="L26" s="16">
        <v>757</v>
      </c>
      <c r="M26" s="12">
        <v>71</v>
      </c>
      <c r="N26" s="14">
        <f t="shared" si="2"/>
        <v>2430</v>
      </c>
      <c r="O26" s="14">
        <v>1074</v>
      </c>
      <c r="P26" s="16">
        <v>1356</v>
      </c>
    </row>
    <row r="27" spans="1:16" x14ac:dyDescent="0.15">
      <c r="I27" s="12">
        <v>22</v>
      </c>
      <c r="J27" s="14">
        <f t="shared" si="1"/>
        <v>1533</v>
      </c>
      <c r="K27" s="14">
        <v>837</v>
      </c>
      <c r="L27" s="16">
        <v>696</v>
      </c>
      <c r="M27" s="12">
        <v>72</v>
      </c>
      <c r="N27" s="14">
        <f t="shared" si="2"/>
        <v>2455</v>
      </c>
      <c r="O27" s="14">
        <v>1085</v>
      </c>
      <c r="P27" s="16">
        <v>1370</v>
      </c>
    </row>
    <row r="28" spans="1:16" x14ac:dyDescent="0.15">
      <c r="I28" s="12">
        <v>23</v>
      </c>
      <c r="J28" s="14">
        <f t="shared" si="1"/>
        <v>1356</v>
      </c>
      <c r="K28" s="14">
        <v>689</v>
      </c>
      <c r="L28" s="16">
        <v>667</v>
      </c>
      <c r="M28" s="12">
        <v>73</v>
      </c>
      <c r="N28" s="14">
        <f t="shared" si="2"/>
        <v>2415</v>
      </c>
      <c r="O28" s="14">
        <v>1054</v>
      </c>
      <c r="P28" s="16">
        <v>1361</v>
      </c>
    </row>
    <row r="29" spans="1:16" x14ac:dyDescent="0.15">
      <c r="I29" s="12">
        <v>24</v>
      </c>
      <c r="J29" s="14">
        <f t="shared" si="1"/>
        <v>1317</v>
      </c>
      <c r="K29" s="14">
        <v>658</v>
      </c>
      <c r="L29" s="16">
        <v>659</v>
      </c>
      <c r="M29" s="12">
        <v>74</v>
      </c>
      <c r="N29" s="14">
        <f t="shared" si="2"/>
        <v>2599</v>
      </c>
      <c r="O29" s="14">
        <v>1160</v>
      </c>
      <c r="P29" s="16">
        <v>1439</v>
      </c>
    </row>
    <row r="30" spans="1:16" x14ac:dyDescent="0.15">
      <c r="I30" s="12">
        <v>25</v>
      </c>
      <c r="J30" s="14">
        <f t="shared" si="1"/>
        <v>1170</v>
      </c>
      <c r="K30" s="14">
        <v>640</v>
      </c>
      <c r="L30" s="16">
        <v>530</v>
      </c>
      <c r="M30" s="12">
        <v>75</v>
      </c>
      <c r="N30" s="14">
        <f t="shared" si="2"/>
        <v>2961</v>
      </c>
      <c r="O30" s="14">
        <v>1252</v>
      </c>
      <c r="P30" s="16">
        <v>1709</v>
      </c>
    </row>
    <row r="31" spans="1:16" x14ac:dyDescent="0.15">
      <c r="I31" s="12">
        <v>26</v>
      </c>
      <c r="J31" s="14">
        <f t="shared" si="1"/>
        <v>1212</v>
      </c>
      <c r="K31" s="14">
        <v>576</v>
      </c>
      <c r="L31" s="16">
        <v>636</v>
      </c>
      <c r="M31" s="12">
        <v>76</v>
      </c>
      <c r="N31" s="14">
        <f t="shared" si="2"/>
        <v>2651</v>
      </c>
      <c r="O31" s="14">
        <v>1156</v>
      </c>
      <c r="P31" s="16">
        <v>1495</v>
      </c>
    </row>
    <row r="32" spans="1:16" x14ac:dyDescent="0.15">
      <c r="I32" s="12">
        <v>27</v>
      </c>
      <c r="J32" s="14">
        <f t="shared" si="1"/>
        <v>1212</v>
      </c>
      <c r="K32" s="14">
        <v>629</v>
      </c>
      <c r="L32" s="16">
        <v>583</v>
      </c>
      <c r="M32" s="12">
        <v>77</v>
      </c>
      <c r="N32" s="14">
        <f t="shared" si="2"/>
        <v>2744</v>
      </c>
      <c r="O32" s="14">
        <v>1188</v>
      </c>
      <c r="P32" s="16">
        <v>1556</v>
      </c>
    </row>
    <row r="33" spans="9:16" x14ac:dyDescent="0.15">
      <c r="I33" s="12">
        <v>28</v>
      </c>
      <c r="J33" s="14">
        <f t="shared" si="1"/>
        <v>1192</v>
      </c>
      <c r="K33" s="14">
        <v>629</v>
      </c>
      <c r="L33" s="16">
        <v>563</v>
      </c>
      <c r="M33" s="12">
        <v>78</v>
      </c>
      <c r="N33" s="14">
        <f t="shared" si="2"/>
        <v>1927</v>
      </c>
      <c r="O33" s="14">
        <v>795</v>
      </c>
      <c r="P33" s="16">
        <v>1132</v>
      </c>
    </row>
    <row r="34" spans="9:16" x14ac:dyDescent="0.15">
      <c r="I34" s="12">
        <v>29</v>
      </c>
      <c r="J34" s="14">
        <f t="shared" si="1"/>
        <v>1250</v>
      </c>
      <c r="K34" s="14">
        <v>613</v>
      </c>
      <c r="L34" s="16">
        <v>637</v>
      </c>
      <c r="M34" s="12">
        <v>79</v>
      </c>
      <c r="N34" s="14">
        <f t="shared" si="2"/>
        <v>1499</v>
      </c>
      <c r="O34" s="14">
        <v>561</v>
      </c>
      <c r="P34" s="16">
        <v>938</v>
      </c>
    </row>
    <row r="35" spans="9:16" x14ac:dyDescent="0.15">
      <c r="I35" s="12">
        <v>30</v>
      </c>
      <c r="J35" s="14">
        <f t="shared" si="1"/>
        <v>1394</v>
      </c>
      <c r="K35" s="14">
        <v>695</v>
      </c>
      <c r="L35" s="16">
        <v>699</v>
      </c>
      <c r="M35" s="12">
        <v>80</v>
      </c>
      <c r="N35" s="14">
        <f t="shared" si="2"/>
        <v>1676</v>
      </c>
      <c r="O35" s="14">
        <v>645</v>
      </c>
      <c r="P35" s="16">
        <v>1031</v>
      </c>
    </row>
    <row r="36" spans="9:16" x14ac:dyDescent="0.15">
      <c r="I36" s="12">
        <v>31</v>
      </c>
      <c r="J36" s="14">
        <f t="shared" si="1"/>
        <v>1378</v>
      </c>
      <c r="K36" s="14">
        <v>691</v>
      </c>
      <c r="L36" s="16">
        <v>687</v>
      </c>
      <c r="M36" s="12">
        <v>81</v>
      </c>
      <c r="N36" s="14">
        <f t="shared" si="2"/>
        <v>1877</v>
      </c>
      <c r="O36" s="14">
        <v>736</v>
      </c>
      <c r="P36" s="16">
        <v>1141</v>
      </c>
    </row>
    <row r="37" spans="9:16" x14ac:dyDescent="0.15">
      <c r="I37" s="12">
        <v>32</v>
      </c>
      <c r="J37" s="14">
        <f t="shared" si="1"/>
        <v>1328</v>
      </c>
      <c r="K37" s="14">
        <v>676</v>
      </c>
      <c r="L37" s="16">
        <v>652</v>
      </c>
      <c r="M37" s="12">
        <v>82</v>
      </c>
      <c r="N37" s="14">
        <f t="shared" si="2"/>
        <v>1653</v>
      </c>
      <c r="O37" s="14">
        <v>604</v>
      </c>
      <c r="P37" s="16">
        <v>1049</v>
      </c>
    </row>
    <row r="38" spans="9:16" x14ac:dyDescent="0.15">
      <c r="I38" s="12">
        <v>33</v>
      </c>
      <c r="J38" s="14">
        <f t="shared" si="1"/>
        <v>1405</v>
      </c>
      <c r="K38" s="14">
        <v>689</v>
      </c>
      <c r="L38" s="16">
        <v>716</v>
      </c>
      <c r="M38" s="12">
        <v>83</v>
      </c>
      <c r="N38" s="14">
        <f t="shared" si="2"/>
        <v>1702</v>
      </c>
      <c r="O38" s="14">
        <v>615</v>
      </c>
      <c r="P38" s="16">
        <v>1087</v>
      </c>
    </row>
    <row r="39" spans="9:16" x14ac:dyDescent="0.15">
      <c r="I39" s="12">
        <v>34</v>
      </c>
      <c r="J39" s="14">
        <f t="shared" si="1"/>
        <v>1310</v>
      </c>
      <c r="K39" s="14">
        <v>684</v>
      </c>
      <c r="L39" s="16">
        <v>626</v>
      </c>
      <c r="M39" s="12">
        <v>84</v>
      </c>
      <c r="N39" s="14">
        <f t="shared" si="2"/>
        <v>1497</v>
      </c>
      <c r="O39" s="14">
        <v>506</v>
      </c>
      <c r="P39" s="16">
        <v>991</v>
      </c>
    </row>
    <row r="40" spans="9:16" x14ac:dyDescent="0.15">
      <c r="I40" s="12">
        <v>35</v>
      </c>
      <c r="J40" s="14">
        <f t="shared" si="1"/>
        <v>1487</v>
      </c>
      <c r="K40" s="14">
        <v>724</v>
      </c>
      <c r="L40" s="16">
        <v>763</v>
      </c>
      <c r="M40" s="12">
        <v>85</v>
      </c>
      <c r="N40" s="14">
        <f t="shared" si="2"/>
        <v>1168</v>
      </c>
      <c r="O40" s="14">
        <v>396</v>
      </c>
      <c r="P40" s="16">
        <v>772</v>
      </c>
    </row>
    <row r="41" spans="9:16" x14ac:dyDescent="0.15">
      <c r="I41" s="12">
        <v>36</v>
      </c>
      <c r="J41" s="14">
        <f t="shared" si="1"/>
        <v>1515</v>
      </c>
      <c r="K41" s="14">
        <v>763</v>
      </c>
      <c r="L41" s="16">
        <v>752</v>
      </c>
      <c r="M41" s="12">
        <v>86</v>
      </c>
      <c r="N41" s="14">
        <f t="shared" si="2"/>
        <v>1212</v>
      </c>
      <c r="O41" s="14">
        <v>382</v>
      </c>
      <c r="P41" s="16">
        <v>830</v>
      </c>
    </row>
    <row r="42" spans="9:16" x14ac:dyDescent="0.15">
      <c r="I42" s="12">
        <v>37</v>
      </c>
      <c r="J42" s="14">
        <f t="shared" si="1"/>
        <v>1615</v>
      </c>
      <c r="K42" s="14">
        <v>794</v>
      </c>
      <c r="L42" s="16">
        <v>821</v>
      </c>
      <c r="M42" s="12">
        <v>87</v>
      </c>
      <c r="N42" s="14">
        <f t="shared" si="2"/>
        <v>1409</v>
      </c>
      <c r="O42" s="14">
        <v>463</v>
      </c>
      <c r="P42" s="16">
        <v>946</v>
      </c>
    </row>
    <row r="43" spans="9:16" x14ac:dyDescent="0.15">
      <c r="I43" s="12">
        <v>38</v>
      </c>
      <c r="J43" s="14">
        <f t="shared" si="1"/>
        <v>1687</v>
      </c>
      <c r="K43" s="14">
        <v>861</v>
      </c>
      <c r="L43" s="16">
        <v>826</v>
      </c>
      <c r="M43" s="12">
        <v>88</v>
      </c>
      <c r="N43" s="14">
        <f t="shared" si="2"/>
        <v>1044</v>
      </c>
      <c r="O43" s="14">
        <v>313</v>
      </c>
      <c r="P43" s="16">
        <v>731</v>
      </c>
    </row>
    <row r="44" spans="9:16" x14ac:dyDescent="0.15">
      <c r="I44" s="12">
        <v>39</v>
      </c>
      <c r="J44" s="14">
        <f t="shared" si="1"/>
        <v>1707</v>
      </c>
      <c r="K44" s="14">
        <v>881</v>
      </c>
      <c r="L44" s="16">
        <v>826</v>
      </c>
      <c r="M44" s="12">
        <v>89</v>
      </c>
      <c r="N44" s="14">
        <f t="shared" si="2"/>
        <v>1046</v>
      </c>
      <c r="O44" s="14">
        <v>296</v>
      </c>
      <c r="P44" s="16">
        <v>750</v>
      </c>
    </row>
    <row r="45" spans="9:16" x14ac:dyDescent="0.15">
      <c r="I45" s="12">
        <v>40</v>
      </c>
      <c r="J45" s="14">
        <f t="shared" si="1"/>
        <v>1838</v>
      </c>
      <c r="K45" s="14">
        <v>933</v>
      </c>
      <c r="L45" s="16">
        <v>905</v>
      </c>
      <c r="M45" s="12">
        <v>90</v>
      </c>
      <c r="N45" s="14">
        <f t="shared" si="2"/>
        <v>836</v>
      </c>
      <c r="O45" s="14">
        <v>191</v>
      </c>
      <c r="P45" s="16">
        <v>645</v>
      </c>
    </row>
    <row r="46" spans="9:16" x14ac:dyDescent="0.15">
      <c r="I46" s="12">
        <v>41</v>
      </c>
      <c r="J46" s="14">
        <f t="shared" si="1"/>
        <v>1813</v>
      </c>
      <c r="K46" s="14">
        <v>895</v>
      </c>
      <c r="L46" s="16">
        <v>918</v>
      </c>
      <c r="M46" s="12">
        <v>91</v>
      </c>
      <c r="N46" s="14">
        <f t="shared" si="2"/>
        <v>787</v>
      </c>
      <c r="O46" s="14">
        <v>223</v>
      </c>
      <c r="P46" s="16">
        <v>564</v>
      </c>
    </row>
    <row r="47" spans="9:16" x14ac:dyDescent="0.15">
      <c r="I47" s="12">
        <v>42</v>
      </c>
      <c r="J47" s="14">
        <f t="shared" si="1"/>
        <v>1855</v>
      </c>
      <c r="K47" s="14">
        <v>908</v>
      </c>
      <c r="L47" s="16">
        <v>947</v>
      </c>
      <c r="M47" s="12">
        <v>92</v>
      </c>
      <c r="N47" s="14">
        <f t="shared" si="2"/>
        <v>661</v>
      </c>
      <c r="O47" s="14">
        <v>119</v>
      </c>
      <c r="P47" s="16">
        <v>542</v>
      </c>
    </row>
    <row r="48" spans="9:16" x14ac:dyDescent="0.15">
      <c r="I48" s="12">
        <v>43</v>
      </c>
      <c r="J48" s="14">
        <f t="shared" si="1"/>
        <v>1939</v>
      </c>
      <c r="K48" s="14">
        <v>964</v>
      </c>
      <c r="L48" s="16">
        <v>975</v>
      </c>
      <c r="M48" s="12">
        <v>93</v>
      </c>
      <c r="N48" s="14">
        <f t="shared" si="2"/>
        <v>514</v>
      </c>
      <c r="O48" s="14">
        <v>114</v>
      </c>
      <c r="P48" s="16">
        <v>400</v>
      </c>
    </row>
    <row r="49" spans="9:16" x14ac:dyDescent="0.15">
      <c r="I49" s="12">
        <v>44</v>
      </c>
      <c r="J49" s="14">
        <f t="shared" si="1"/>
        <v>1936</v>
      </c>
      <c r="K49" s="14">
        <v>928</v>
      </c>
      <c r="L49" s="16">
        <v>1008</v>
      </c>
      <c r="M49" s="12">
        <v>94</v>
      </c>
      <c r="N49" s="14">
        <f t="shared" si="2"/>
        <v>418</v>
      </c>
      <c r="O49" s="14">
        <v>63</v>
      </c>
      <c r="P49" s="16">
        <v>355</v>
      </c>
    </row>
    <row r="50" spans="9:16" x14ac:dyDescent="0.15">
      <c r="I50" s="12">
        <v>45</v>
      </c>
      <c r="J50" s="14">
        <f t="shared" si="1"/>
        <v>2102</v>
      </c>
      <c r="K50" s="14">
        <v>1058</v>
      </c>
      <c r="L50" s="16">
        <v>1044</v>
      </c>
      <c r="M50" s="12">
        <v>95</v>
      </c>
      <c r="N50" s="14">
        <f t="shared" si="2"/>
        <v>287</v>
      </c>
      <c r="O50" s="14">
        <v>51</v>
      </c>
      <c r="P50" s="16">
        <v>236</v>
      </c>
    </row>
    <row r="51" spans="9:16" x14ac:dyDescent="0.15">
      <c r="I51" s="12">
        <v>46</v>
      </c>
      <c r="J51" s="14">
        <f t="shared" si="1"/>
        <v>2033</v>
      </c>
      <c r="K51" s="14">
        <v>1003</v>
      </c>
      <c r="L51" s="16">
        <v>1030</v>
      </c>
      <c r="M51" s="12">
        <v>96</v>
      </c>
      <c r="N51" s="14">
        <f t="shared" si="2"/>
        <v>258</v>
      </c>
      <c r="O51" s="14">
        <v>46</v>
      </c>
      <c r="P51" s="16">
        <v>212</v>
      </c>
    </row>
    <row r="52" spans="9:16" x14ac:dyDescent="0.15">
      <c r="I52" s="12">
        <v>47</v>
      </c>
      <c r="J52" s="14">
        <f t="shared" si="1"/>
        <v>2148</v>
      </c>
      <c r="K52" s="14">
        <v>1020</v>
      </c>
      <c r="L52" s="16">
        <v>1128</v>
      </c>
      <c r="M52" s="12">
        <v>97</v>
      </c>
      <c r="N52" s="14">
        <f t="shared" si="2"/>
        <v>151</v>
      </c>
      <c r="O52" s="14">
        <v>27</v>
      </c>
      <c r="P52" s="16">
        <v>124</v>
      </c>
    </row>
    <row r="53" spans="9:16" x14ac:dyDescent="0.15">
      <c r="I53" s="12">
        <v>48</v>
      </c>
      <c r="J53" s="14">
        <f t="shared" si="1"/>
        <v>2143</v>
      </c>
      <c r="K53" s="14">
        <v>1008</v>
      </c>
      <c r="L53" s="16">
        <v>1135</v>
      </c>
      <c r="M53" s="12">
        <v>98</v>
      </c>
      <c r="N53" s="14">
        <f t="shared" si="2"/>
        <v>105</v>
      </c>
      <c r="O53" s="14">
        <v>17</v>
      </c>
      <c r="P53" s="16">
        <v>88</v>
      </c>
    </row>
    <row r="54" spans="9:16" x14ac:dyDescent="0.15">
      <c r="I54" s="12">
        <v>49</v>
      </c>
      <c r="J54" s="14">
        <f t="shared" si="1"/>
        <v>2207</v>
      </c>
      <c r="K54" s="14">
        <v>1060</v>
      </c>
      <c r="L54" s="16">
        <v>1147</v>
      </c>
      <c r="M54" s="12">
        <v>99</v>
      </c>
      <c r="N54" s="14">
        <f t="shared" si="2"/>
        <v>76</v>
      </c>
      <c r="O54" s="14">
        <v>5</v>
      </c>
      <c r="P54" s="16">
        <v>71</v>
      </c>
    </row>
    <row r="55" spans="9:16" x14ac:dyDescent="0.15">
      <c r="I55" s="13"/>
      <c r="J55" s="15"/>
      <c r="K55" s="15"/>
      <c r="L55" s="17"/>
      <c r="M55" s="18" t="s">
        <v>27</v>
      </c>
      <c r="N55" s="15">
        <f t="shared" si="2"/>
        <v>121</v>
      </c>
      <c r="O55" s="15">
        <v>10</v>
      </c>
      <c r="P55" s="17">
        <v>111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workbookViewId="0">
      <selection activeCell="J8" sqref="J8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21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f t="shared" ref="B5:B21" si="0">SUM(C5:D5)</f>
        <v>4231</v>
      </c>
      <c r="C5" s="6">
        <f>SUM(K5:K9)</f>
        <v>2136</v>
      </c>
      <c r="D5" s="10">
        <f>SUM(L5:L9)</f>
        <v>2095</v>
      </c>
      <c r="I5" s="12">
        <v>0</v>
      </c>
      <c r="J5" s="14">
        <f t="shared" ref="J5:J54" si="1">SUM(K5:L5)</f>
        <v>691</v>
      </c>
      <c r="K5" s="14">
        <v>320</v>
      </c>
      <c r="L5" s="16">
        <v>371</v>
      </c>
      <c r="M5" s="12">
        <v>50</v>
      </c>
      <c r="N5" s="14">
        <f t="shared" ref="N5:N55" si="2">SUM(O5:P5)</f>
        <v>2361</v>
      </c>
      <c r="O5" s="14">
        <v>1139</v>
      </c>
      <c r="P5" s="16">
        <v>1222</v>
      </c>
    </row>
    <row r="6" spans="1:16" x14ac:dyDescent="0.15">
      <c r="A6" s="3" t="s">
        <v>8</v>
      </c>
      <c r="B6" s="6">
        <f t="shared" si="0"/>
        <v>5542</v>
      </c>
      <c r="C6" s="6">
        <f>SUM(K10:K14)</f>
        <v>2914</v>
      </c>
      <c r="D6" s="10">
        <f>SUM(L10:L14)</f>
        <v>2628</v>
      </c>
      <c r="I6" s="12">
        <v>1</v>
      </c>
      <c r="J6" s="14">
        <f t="shared" si="1"/>
        <v>817</v>
      </c>
      <c r="K6" s="14">
        <v>409</v>
      </c>
      <c r="L6" s="16">
        <v>408</v>
      </c>
      <c r="M6" s="12">
        <v>51</v>
      </c>
      <c r="N6" s="14">
        <f t="shared" si="2"/>
        <v>2455</v>
      </c>
      <c r="O6" s="14">
        <v>1191</v>
      </c>
      <c r="P6" s="16">
        <v>1264</v>
      </c>
    </row>
    <row r="7" spans="1:16" x14ac:dyDescent="0.15">
      <c r="A7" s="3" t="s">
        <v>12</v>
      </c>
      <c r="B7" s="6">
        <f t="shared" si="0"/>
        <v>6002</v>
      </c>
      <c r="C7" s="6">
        <f>SUM(K15:K19)</f>
        <v>3122</v>
      </c>
      <c r="D7" s="10">
        <f>SUM(L15:L19)</f>
        <v>2880</v>
      </c>
      <c r="I7" s="12">
        <v>2</v>
      </c>
      <c r="J7" s="14">
        <f t="shared" si="1"/>
        <v>814</v>
      </c>
      <c r="K7" s="14">
        <v>419</v>
      </c>
      <c r="L7" s="16">
        <v>395</v>
      </c>
      <c r="M7" s="12">
        <v>52</v>
      </c>
      <c r="N7" s="14">
        <f t="shared" si="2"/>
        <v>2331</v>
      </c>
      <c r="O7" s="14">
        <v>1111</v>
      </c>
      <c r="P7" s="16">
        <v>1220</v>
      </c>
    </row>
    <row r="8" spans="1:16" x14ac:dyDescent="0.15">
      <c r="A8" s="3" t="s">
        <v>1</v>
      </c>
      <c r="B8" s="6">
        <f t="shared" si="0"/>
        <v>6724</v>
      </c>
      <c r="C8" s="6">
        <f>SUM(K20:K24)</f>
        <v>3372</v>
      </c>
      <c r="D8" s="10">
        <f>SUM(L20:L24)</f>
        <v>3352</v>
      </c>
      <c r="I8" s="12">
        <v>3</v>
      </c>
      <c r="J8" s="14">
        <f t="shared" si="1"/>
        <v>912</v>
      </c>
      <c r="K8" s="14">
        <v>486</v>
      </c>
      <c r="L8" s="16">
        <v>426</v>
      </c>
      <c r="M8" s="12">
        <v>53</v>
      </c>
      <c r="N8" s="14">
        <f t="shared" si="2"/>
        <v>2285</v>
      </c>
      <c r="O8" s="14">
        <v>1101</v>
      </c>
      <c r="P8" s="16">
        <v>1184</v>
      </c>
    </row>
    <row r="9" spans="1:16" x14ac:dyDescent="0.15">
      <c r="A9" s="3" t="s">
        <v>10</v>
      </c>
      <c r="B9" s="6">
        <f t="shared" si="0"/>
        <v>7241</v>
      </c>
      <c r="C9" s="6">
        <f>SUM(K25:K29)</f>
        <v>3744</v>
      </c>
      <c r="D9" s="10">
        <f>SUM(L25:L29)</f>
        <v>3497</v>
      </c>
      <c r="I9" s="12">
        <v>4</v>
      </c>
      <c r="J9" s="14">
        <f t="shared" si="1"/>
        <v>997</v>
      </c>
      <c r="K9" s="14">
        <v>502</v>
      </c>
      <c r="L9" s="16">
        <v>495</v>
      </c>
      <c r="M9" s="12">
        <v>54</v>
      </c>
      <c r="N9" s="14">
        <f t="shared" si="2"/>
        <v>2186</v>
      </c>
      <c r="O9" s="14">
        <v>1039</v>
      </c>
      <c r="P9" s="16">
        <v>1147</v>
      </c>
    </row>
    <row r="10" spans="1:16" x14ac:dyDescent="0.15">
      <c r="A10" s="3" t="s">
        <v>13</v>
      </c>
      <c r="B10" s="6">
        <f t="shared" si="0"/>
        <v>6018</v>
      </c>
      <c r="C10" s="6">
        <f>SUM(K30:K34)</f>
        <v>3076</v>
      </c>
      <c r="D10" s="10">
        <f>SUM(L30:L34)</f>
        <v>2942</v>
      </c>
      <c r="I10" s="12">
        <v>5</v>
      </c>
      <c r="J10" s="14">
        <f t="shared" si="1"/>
        <v>998</v>
      </c>
      <c r="K10" s="14">
        <v>529</v>
      </c>
      <c r="L10" s="16">
        <v>469</v>
      </c>
      <c r="M10" s="12">
        <v>55</v>
      </c>
      <c r="N10" s="14">
        <f t="shared" si="2"/>
        <v>2166</v>
      </c>
      <c r="O10" s="14">
        <v>1047</v>
      </c>
      <c r="P10" s="16">
        <v>1119</v>
      </c>
    </row>
    <row r="11" spans="1:16" x14ac:dyDescent="0.15">
      <c r="A11" s="3" t="s">
        <v>14</v>
      </c>
      <c r="B11" s="6">
        <f t="shared" si="0"/>
        <v>6782</v>
      </c>
      <c r="C11" s="6">
        <f>SUM(K35:K39)</f>
        <v>3398</v>
      </c>
      <c r="D11" s="10">
        <f>SUM(L35:L39)</f>
        <v>3384</v>
      </c>
      <c r="I11" s="12">
        <v>6</v>
      </c>
      <c r="J11" s="14">
        <f t="shared" si="1"/>
        <v>1044</v>
      </c>
      <c r="K11" s="14">
        <v>534</v>
      </c>
      <c r="L11" s="16">
        <v>510</v>
      </c>
      <c r="M11" s="12">
        <v>56</v>
      </c>
      <c r="N11" s="14">
        <f t="shared" si="2"/>
        <v>2329</v>
      </c>
      <c r="O11" s="14">
        <v>1119</v>
      </c>
      <c r="P11" s="16">
        <v>1210</v>
      </c>
    </row>
    <row r="12" spans="1:16" x14ac:dyDescent="0.15">
      <c r="A12" s="3" t="s">
        <v>15</v>
      </c>
      <c r="B12" s="6">
        <f t="shared" si="0"/>
        <v>7985</v>
      </c>
      <c r="C12" s="6">
        <f>SUM(K40:K44)</f>
        <v>4022</v>
      </c>
      <c r="D12" s="10">
        <f>SUM(L40:L44)</f>
        <v>3963</v>
      </c>
      <c r="I12" s="12">
        <v>7</v>
      </c>
      <c r="J12" s="14">
        <f t="shared" si="1"/>
        <v>1149</v>
      </c>
      <c r="K12" s="14">
        <v>600</v>
      </c>
      <c r="L12" s="16">
        <v>549</v>
      </c>
      <c r="M12" s="12">
        <v>57</v>
      </c>
      <c r="N12" s="14">
        <f t="shared" si="2"/>
        <v>2331</v>
      </c>
      <c r="O12" s="14">
        <v>1143</v>
      </c>
      <c r="P12" s="16">
        <v>1188</v>
      </c>
    </row>
    <row r="13" spans="1:16" x14ac:dyDescent="0.15">
      <c r="A13" s="3" t="s">
        <v>16</v>
      </c>
      <c r="B13" s="6">
        <f t="shared" si="0"/>
        <v>9346</v>
      </c>
      <c r="C13" s="6">
        <f>SUM(K45:K49)</f>
        <v>4612</v>
      </c>
      <c r="D13" s="10">
        <f>SUM(L45:L49)</f>
        <v>4734</v>
      </c>
      <c r="I13" s="12">
        <v>8</v>
      </c>
      <c r="J13" s="14">
        <f t="shared" si="1"/>
        <v>1204</v>
      </c>
      <c r="K13" s="14">
        <v>647</v>
      </c>
      <c r="L13" s="16">
        <v>557</v>
      </c>
      <c r="M13" s="12">
        <v>58</v>
      </c>
      <c r="N13" s="14">
        <f t="shared" si="2"/>
        <v>1873</v>
      </c>
      <c r="O13" s="14">
        <v>886</v>
      </c>
      <c r="P13" s="16">
        <v>987</v>
      </c>
    </row>
    <row r="14" spans="1:16" x14ac:dyDescent="0.15">
      <c r="A14" s="3" t="s">
        <v>17</v>
      </c>
      <c r="B14" s="6">
        <f t="shared" si="0"/>
        <v>10619</v>
      </c>
      <c r="C14" s="6">
        <f>SUM(K50:K54)</f>
        <v>5133</v>
      </c>
      <c r="D14" s="10">
        <f>SUM(L50:L54)</f>
        <v>5486</v>
      </c>
      <c r="I14" s="12">
        <v>9</v>
      </c>
      <c r="J14" s="14">
        <f t="shared" si="1"/>
        <v>1147</v>
      </c>
      <c r="K14" s="14">
        <v>604</v>
      </c>
      <c r="L14" s="16">
        <v>543</v>
      </c>
      <c r="M14" s="12">
        <v>59</v>
      </c>
      <c r="N14" s="14">
        <f t="shared" si="2"/>
        <v>2276</v>
      </c>
      <c r="O14" s="14">
        <v>1020</v>
      </c>
      <c r="P14" s="16">
        <v>1256</v>
      </c>
    </row>
    <row r="15" spans="1:16" x14ac:dyDescent="0.15">
      <c r="A15" s="3" t="s">
        <v>19</v>
      </c>
      <c r="B15" s="6">
        <f t="shared" si="0"/>
        <v>11618</v>
      </c>
      <c r="C15" s="6">
        <f>SUM(O5:O9)</f>
        <v>5581</v>
      </c>
      <c r="D15" s="10">
        <f>SUM(P5:P9)</f>
        <v>6037</v>
      </c>
      <c r="I15" s="12">
        <v>10</v>
      </c>
      <c r="J15" s="14">
        <f t="shared" si="1"/>
        <v>1221</v>
      </c>
      <c r="K15" s="14">
        <v>638</v>
      </c>
      <c r="L15" s="16">
        <v>583</v>
      </c>
      <c r="M15" s="12">
        <v>60</v>
      </c>
      <c r="N15" s="14">
        <f t="shared" si="2"/>
        <v>2349</v>
      </c>
      <c r="O15" s="14">
        <v>1128</v>
      </c>
      <c r="P15" s="16">
        <v>1221</v>
      </c>
    </row>
    <row r="16" spans="1:16" x14ac:dyDescent="0.15">
      <c r="A16" s="3" t="s">
        <v>20</v>
      </c>
      <c r="B16" s="6">
        <f t="shared" si="0"/>
        <v>10975</v>
      </c>
      <c r="C16" s="6">
        <f>SUM(O10:O14)</f>
        <v>5215</v>
      </c>
      <c r="D16" s="10">
        <f>SUM(P10:P14)</f>
        <v>5760</v>
      </c>
      <c r="I16" s="12">
        <v>11</v>
      </c>
      <c r="J16" s="14">
        <f t="shared" si="1"/>
        <v>1197</v>
      </c>
      <c r="K16" s="14">
        <v>637</v>
      </c>
      <c r="L16" s="16">
        <v>560</v>
      </c>
      <c r="M16" s="12">
        <v>61</v>
      </c>
      <c r="N16" s="14">
        <f t="shared" si="2"/>
        <v>2324</v>
      </c>
      <c r="O16" s="14">
        <v>1065</v>
      </c>
      <c r="P16" s="16">
        <v>1259</v>
      </c>
    </row>
    <row r="17" spans="1:16" x14ac:dyDescent="0.15">
      <c r="A17" s="3" t="s">
        <v>22</v>
      </c>
      <c r="B17" s="6">
        <f t="shared" si="0"/>
        <v>11629</v>
      </c>
      <c r="C17" s="6">
        <f>SUM(O15:O19)</f>
        <v>5487</v>
      </c>
      <c r="D17" s="10">
        <f>SUM(P15:P19)</f>
        <v>6142</v>
      </c>
      <c r="I17" s="12">
        <v>12</v>
      </c>
      <c r="J17" s="14">
        <f t="shared" si="1"/>
        <v>1152</v>
      </c>
      <c r="K17" s="14">
        <v>611</v>
      </c>
      <c r="L17" s="16">
        <v>541</v>
      </c>
      <c r="M17" s="12">
        <v>62</v>
      </c>
      <c r="N17" s="14">
        <f t="shared" si="2"/>
        <v>2351</v>
      </c>
      <c r="O17" s="14">
        <v>1135</v>
      </c>
      <c r="P17" s="16">
        <v>1216</v>
      </c>
    </row>
    <row r="18" spans="1:16" x14ac:dyDescent="0.15">
      <c r="A18" s="3" t="s">
        <v>23</v>
      </c>
      <c r="B18" s="6">
        <f t="shared" si="0"/>
        <v>11773</v>
      </c>
      <c r="C18" s="6">
        <f>SUM(O20:O24)</f>
        <v>5371</v>
      </c>
      <c r="D18" s="10">
        <f>SUM(P20:P24)</f>
        <v>6402</v>
      </c>
      <c r="I18" s="12">
        <v>13</v>
      </c>
      <c r="J18" s="14">
        <f t="shared" si="1"/>
        <v>1199</v>
      </c>
      <c r="K18" s="14">
        <v>623</v>
      </c>
      <c r="L18" s="16">
        <v>576</v>
      </c>
      <c r="M18" s="12">
        <v>63</v>
      </c>
      <c r="N18" s="14">
        <f t="shared" si="2"/>
        <v>2321</v>
      </c>
      <c r="O18" s="14">
        <v>1090</v>
      </c>
      <c r="P18" s="16">
        <v>1231</v>
      </c>
    </row>
    <row r="19" spans="1:16" x14ac:dyDescent="0.15">
      <c r="A19" s="3" t="s">
        <v>24</v>
      </c>
      <c r="B19" s="6">
        <f t="shared" si="0"/>
        <v>12183</v>
      </c>
      <c r="C19" s="6">
        <f>SUM(O25:O29)</f>
        <v>5437</v>
      </c>
      <c r="D19" s="10">
        <f>SUM(P25:P29)</f>
        <v>6746</v>
      </c>
      <c r="I19" s="12">
        <v>14</v>
      </c>
      <c r="J19" s="14">
        <f t="shared" si="1"/>
        <v>1233</v>
      </c>
      <c r="K19" s="14">
        <v>613</v>
      </c>
      <c r="L19" s="16">
        <v>620</v>
      </c>
      <c r="M19" s="12">
        <v>64</v>
      </c>
      <c r="N19" s="14">
        <f t="shared" si="2"/>
        <v>2284</v>
      </c>
      <c r="O19" s="14">
        <v>1069</v>
      </c>
      <c r="P19" s="16">
        <v>1215</v>
      </c>
    </row>
    <row r="20" spans="1:16" x14ac:dyDescent="0.15">
      <c r="A20" s="3" t="s">
        <v>18</v>
      </c>
      <c r="B20" s="6">
        <f t="shared" si="0"/>
        <v>11847</v>
      </c>
      <c r="C20" s="6">
        <f>SUM(O30:O34)</f>
        <v>4980</v>
      </c>
      <c r="D20" s="10">
        <f>SUM(P30:P34)</f>
        <v>6867</v>
      </c>
      <c r="I20" s="12">
        <v>15</v>
      </c>
      <c r="J20" s="14">
        <f t="shared" si="1"/>
        <v>1296</v>
      </c>
      <c r="K20" s="14">
        <v>652</v>
      </c>
      <c r="L20" s="16">
        <v>644</v>
      </c>
      <c r="M20" s="12">
        <v>65</v>
      </c>
      <c r="N20" s="14">
        <f t="shared" si="2"/>
        <v>2395</v>
      </c>
      <c r="O20" s="14">
        <v>1108</v>
      </c>
      <c r="P20" s="16">
        <v>1287</v>
      </c>
    </row>
    <row r="21" spans="1:16" x14ac:dyDescent="0.15">
      <c r="A21" s="3" t="s">
        <v>25</v>
      </c>
      <c r="B21" s="6">
        <f t="shared" si="0"/>
        <v>18516</v>
      </c>
      <c r="C21" s="6">
        <f>SUM(O35:O55)</f>
        <v>5822</v>
      </c>
      <c r="D21" s="10">
        <f>SUM(P35:P55)</f>
        <v>12694</v>
      </c>
      <c r="I21" s="12">
        <v>16</v>
      </c>
      <c r="J21" s="14">
        <f t="shared" si="1"/>
        <v>1282</v>
      </c>
      <c r="K21" s="14">
        <v>647</v>
      </c>
      <c r="L21" s="16">
        <v>635</v>
      </c>
      <c r="M21" s="12">
        <v>66</v>
      </c>
      <c r="N21" s="14">
        <f t="shared" si="2"/>
        <v>2475</v>
      </c>
      <c r="O21" s="14">
        <v>1145</v>
      </c>
      <c r="P21" s="16">
        <v>1330</v>
      </c>
    </row>
    <row r="22" spans="1:16" x14ac:dyDescent="0.15">
      <c r="A22" s="4" t="s">
        <v>26</v>
      </c>
      <c r="B22" s="7">
        <f>SUM(B5:B21)</f>
        <v>159031</v>
      </c>
      <c r="C22" s="7">
        <f>SUM(C5:C21)</f>
        <v>73422</v>
      </c>
      <c r="D22" s="11">
        <f>SUM(D5:D21)</f>
        <v>85609</v>
      </c>
      <c r="I22" s="12">
        <v>17</v>
      </c>
      <c r="J22" s="14">
        <f t="shared" si="1"/>
        <v>1318</v>
      </c>
      <c r="K22" s="14">
        <v>674</v>
      </c>
      <c r="L22" s="16">
        <v>644</v>
      </c>
      <c r="M22" s="12">
        <v>67</v>
      </c>
      <c r="N22" s="14">
        <f t="shared" si="2"/>
        <v>2273</v>
      </c>
      <c r="O22" s="14">
        <v>1049</v>
      </c>
      <c r="P22" s="16">
        <v>1224</v>
      </c>
    </row>
    <row r="23" spans="1:16" x14ac:dyDescent="0.15">
      <c r="A23" s="1"/>
      <c r="I23" s="12">
        <v>18</v>
      </c>
      <c r="J23" s="14">
        <f t="shared" si="1"/>
        <v>1386</v>
      </c>
      <c r="K23" s="14">
        <v>688</v>
      </c>
      <c r="L23" s="16">
        <v>698</v>
      </c>
      <c r="M23" s="12">
        <v>68</v>
      </c>
      <c r="N23" s="14">
        <f t="shared" si="2"/>
        <v>2246</v>
      </c>
      <c r="O23" s="14">
        <v>1013</v>
      </c>
      <c r="P23" s="16">
        <v>1233</v>
      </c>
    </row>
    <row r="24" spans="1:16" x14ac:dyDescent="0.15">
      <c r="I24" s="12">
        <v>19</v>
      </c>
      <c r="J24" s="14">
        <f t="shared" si="1"/>
        <v>1442</v>
      </c>
      <c r="K24" s="14">
        <v>711</v>
      </c>
      <c r="L24" s="16">
        <v>731</v>
      </c>
      <c r="M24" s="12">
        <v>69</v>
      </c>
      <c r="N24" s="14">
        <f t="shared" si="2"/>
        <v>2384</v>
      </c>
      <c r="O24" s="14">
        <v>1056</v>
      </c>
      <c r="P24" s="16">
        <v>1328</v>
      </c>
    </row>
    <row r="25" spans="1:16" x14ac:dyDescent="0.15">
      <c r="I25" s="12">
        <v>20</v>
      </c>
      <c r="J25" s="14">
        <f t="shared" si="1"/>
        <v>1490</v>
      </c>
      <c r="K25" s="14">
        <v>741</v>
      </c>
      <c r="L25" s="16">
        <v>749</v>
      </c>
      <c r="M25" s="12">
        <v>70</v>
      </c>
      <c r="N25" s="14">
        <f t="shared" si="2"/>
        <v>2320</v>
      </c>
      <c r="O25" s="14">
        <v>1070</v>
      </c>
      <c r="P25" s="16">
        <v>1250</v>
      </c>
    </row>
    <row r="26" spans="1:16" x14ac:dyDescent="0.15">
      <c r="I26" s="12">
        <v>21</v>
      </c>
      <c r="J26" s="14">
        <f t="shared" si="1"/>
        <v>1576</v>
      </c>
      <c r="K26" s="14">
        <v>824</v>
      </c>
      <c r="L26" s="16">
        <v>752</v>
      </c>
      <c r="M26" s="12">
        <v>71</v>
      </c>
      <c r="N26" s="14">
        <f t="shared" si="2"/>
        <v>2444</v>
      </c>
      <c r="O26" s="14">
        <v>1087</v>
      </c>
      <c r="P26" s="16">
        <v>1357</v>
      </c>
    </row>
    <row r="27" spans="1:16" x14ac:dyDescent="0.15">
      <c r="I27" s="12">
        <v>22</v>
      </c>
      <c r="J27" s="14">
        <f t="shared" si="1"/>
        <v>1505</v>
      </c>
      <c r="K27" s="14">
        <v>827</v>
      </c>
      <c r="L27" s="16">
        <v>678</v>
      </c>
      <c r="M27" s="12">
        <v>72</v>
      </c>
      <c r="N27" s="14">
        <f t="shared" si="2"/>
        <v>2430</v>
      </c>
      <c r="O27" s="14">
        <v>1056</v>
      </c>
      <c r="P27" s="16">
        <v>1374</v>
      </c>
    </row>
    <row r="28" spans="1:16" x14ac:dyDescent="0.15">
      <c r="I28" s="12">
        <v>23</v>
      </c>
      <c r="J28" s="14">
        <f t="shared" si="1"/>
        <v>1342</v>
      </c>
      <c r="K28" s="14">
        <v>692</v>
      </c>
      <c r="L28" s="16">
        <v>650</v>
      </c>
      <c r="M28" s="12">
        <v>73</v>
      </c>
      <c r="N28" s="14">
        <f t="shared" si="2"/>
        <v>2378</v>
      </c>
      <c r="O28" s="14">
        <v>1059</v>
      </c>
      <c r="P28" s="16">
        <v>1319</v>
      </c>
    </row>
    <row r="29" spans="1:16" x14ac:dyDescent="0.15">
      <c r="I29" s="12">
        <v>24</v>
      </c>
      <c r="J29" s="14">
        <f t="shared" si="1"/>
        <v>1328</v>
      </c>
      <c r="K29" s="14">
        <v>660</v>
      </c>
      <c r="L29" s="16">
        <v>668</v>
      </c>
      <c r="M29" s="12">
        <v>74</v>
      </c>
      <c r="N29" s="14">
        <f t="shared" si="2"/>
        <v>2611</v>
      </c>
      <c r="O29" s="14">
        <v>1165</v>
      </c>
      <c r="P29" s="16">
        <v>1446</v>
      </c>
    </row>
    <row r="30" spans="1:16" x14ac:dyDescent="0.15">
      <c r="I30" s="12">
        <v>25</v>
      </c>
      <c r="J30" s="14">
        <f t="shared" si="1"/>
        <v>1171</v>
      </c>
      <c r="K30" s="14">
        <v>634</v>
      </c>
      <c r="L30" s="16">
        <v>537</v>
      </c>
      <c r="M30" s="12">
        <v>75</v>
      </c>
      <c r="N30" s="14">
        <f t="shared" si="2"/>
        <v>2952</v>
      </c>
      <c r="O30" s="14">
        <v>1241</v>
      </c>
      <c r="P30" s="16">
        <v>1711</v>
      </c>
    </row>
    <row r="31" spans="1:16" x14ac:dyDescent="0.15">
      <c r="I31" s="12">
        <v>26</v>
      </c>
      <c r="J31" s="14">
        <f t="shared" si="1"/>
        <v>1176</v>
      </c>
      <c r="K31" s="14">
        <v>561</v>
      </c>
      <c r="L31" s="16">
        <v>615</v>
      </c>
      <c r="M31" s="12">
        <v>76</v>
      </c>
      <c r="N31" s="14">
        <f t="shared" si="2"/>
        <v>2644</v>
      </c>
      <c r="O31" s="14">
        <v>1154</v>
      </c>
      <c r="P31" s="16">
        <v>1490</v>
      </c>
    </row>
    <row r="32" spans="1:16" x14ac:dyDescent="0.15">
      <c r="I32" s="12">
        <v>27</v>
      </c>
      <c r="J32" s="14">
        <f t="shared" si="1"/>
        <v>1236</v>
      </c>
      <c r="K32" s="14">
        <v>636</v>
      </c>
      <c r="L32" s="16">
        <v>600</v>
      </c>
      <c r="M32" s="12">
        <v>77</v>
      </c>
      <c r="N32" s="14">
        <f t="shared" si="2"/>
        <v>2746</v>
      </c>
      <c r="O32" s="14">
        <v>1194</v>
      </c>
      <c r="P32" s="16">
        <v>1552</v>
      </c>
    </row>
    <row r="33" spans="9:16" x14ac:dyDescent="0.15">
      <c r="I33" s="12">
        <v>28</v>
      </c>
      <c r="J33" s="14">
        <f t="shared" si="1"/>
        <v>1193</v>
      </c>
      <c r="K33" s="14">
        <v>627</v>
      </c>
      <c r="L33" s="16">
        <v>566</v>
      </c>
      <c r="M33" s="12">
        <v>78</v>
      </c>
      <c r="N33" s="14">
        <f t="shared" si="2"/>
        <v>2004</v>
      </c>
      <c r="O33" s="14">
        <v>825</v>
      </c>
      <c r="P33" s="16">
        <v>1179</v>
      </c>
    </row>
    <row r="34" spans="9:16" x14ac:dyDescent="0.15">
      <c r="I34" s="12">
        <v>29</v>
      </c>
      <c r="J34" s="14">
        <f t="shared" si="1"/>
        <v>1242</v>
      </c>
      <c r="K34" s="14">
        <v>618</v>
      </c>
      <c r="L34" s="16">
        <v>624</v>
      </c>
      <c r="M34" s="12">
        <v>79</v>
      </c>
      <c r="N34" s="14">
        <f t="shared" si="2"/>
        <v>1501</v>
      </c>
      <c r="O34" s="14">
        <v>566</v>
      </c>
      <c r="P34" s="16">
        <v>935</v>
      </c>
    </row>
    <row r="35" spans="9:16" x14ac:dyDescent="0.15">
      <c r="I35" s="12">
        <v>30</v>
      </c>
      <c r="J35" s="14">
        <f t="shared" si="1"/>
        <v>1382</v>
      </c>
      <c r="K35" s="14">
        <v>688</v>
      </c>
      <c r="L35" s="16">
        <v>694</v>
      </c>
      <c r="M35" s="12">
        <v>80</v>
      </c>
      <c r="N35" s="14">
        <f t="shared" si="2"/>
        <v>1652</v>
      </c>
      <c r="O35" s="14">
        <v>635</v>
      </c>
      <c r="P35" s="16">
        <v>1017</v>
      </c>
    </row>
    <row r="36" spans="9:16" x14ac:dyDescent="0.15">
      <c r="I36" s="12">
        <v>31</v>
      </c>
      <c r="J36" s="14">
        <f t="shared" si="1"/>
        <v>1388</v>
      </c>
      <c r="K36" s="14">
        <v>687</v>
      </c>
      <c r="L36" s="16">
        <v>701</v>
      </c>
      <c r="M36" s="12">
        <v>81</v>
      </c>
      <c r="N36" s="14">
        <f t="shared" si="2"/>
        <v>1880</v>
      </c>
      <c r="O36" s="14">
        <v>725</v>
      </c>
      <c r="P36" s="16">
        <v>1155</v>
      </c>
    </row>
    <row r="37" spans="9:16" x14ac:dyDescent="0.15">
      <c r="I37" s="12">
        <v>32</v>
      </c>
      <c r="J37" s="14">
        <f t="shared" si="1"/>
        <v>1317</v>
      </c>
      <c r="K37" s="14">
        <v>664</v>
      </c>
      <c r="L37" s="16">
        <v>653</v>
      </c>
      <c r="M37" s="12">
        <v>82</v>
      </c>
      <c r="N37" s="14">
        <f t="shared" si="2"/>
        <v>1657</v>
      </c>
      <c r="O37" s="14">
        <v>613</v>
      </c>
      <c r="P37" s="16">
        <v>1044</v>
      </c>
    </row>
    <row r="38" spans="9:16" x14ac:dyDescent="0.15">
      <c r="I38" s="12">
        <v>33</v>
      </c>
      <c r="J38" s="14">
        <f t="shared" si="1"/>
        <v>1398</v>
      </c>
      <c r="K38" s="14">
        <v>695</v>
      </c>
      <c r="L38" s="16">
        <v>703</v>
      </c>
      <c r="M38" s="12">
        <v>83</v>
      </c>
      <c r="N38" s="14">
        <f t="shared" si="2"/>
        <v>1720</v>
      </c>
      <c r="O38" s="14">
        <v>621</v>
      </c>
      <c r="P38" s="16">
        <v>1099</v>
      </c>
    </row>
    <row r="39" spans="9:16" x14ac:dyDescent="0.15">
      <c r="I39" s="12">
        <v>34</v>
      </c>
      <c r="J39" s="14">
        <f t="shared" si="1"/>
        <v>1297</v>
      </c>
      <c r="K39" s="14">
        <v>664</v>
      </c>
      <c r="L39" s="16">
        <v>633</v>
      </c>
      <c r="M39" s="12">
        <v>84</v>
      </c>
      <c r="N39" s="14">
        <f t="shared" si="2"/>
        <v>1499</v>
      </c>
      <c r="O39" s="14">
        <v>508</v>
      </c>
      <c r="P39" s="16">
        <v>991</v>
      </c>
    </row>
    <row r="40" spans="9:16" x14ac:dyDescent="0.15">
      <c r="I40" s="12">
        <v>35</v>
      </c>
      <c r="J40" s="14">
        <f t="shared" si="1"/>
        <v>1487</v>
      </c>
      <c r="K40" s="14">
        <v>735</v>
      </c>
      <c r="L40" s="16">
        <v>752</v>
      </c>
      <c r="M40" s="12">
        <v>85</v>
      </c>
      <c r="N40" s="14">
        <f t="shared" si="2"/>
        <v>1173</v>
      </c>
      <c r="O40" s="14">
        <v>403</v>
      </c>
      <c r="P40" s="16">
        <v>770</v>
      </c>
    </row>
    <row r="41" spans="9:16" x14ac:dyDescent="0.15">
      <c r="I41" s="12">
        <v>36</v>
      </c>
      <c r="J41" s="14">
        <f t="shared" si="1"/>
        <v>1522</v>
      </c>
      <c r="K41" s="14">
        <v>769</v>
      </c>
      <c r="L41" s="16">
        <v>753</v>
      </c>
      <c r="M41" s="12">
        <v>86</v>
      </c>
      <c r="N41" s="14">
        <f t="shared" si="2"/>
        <v>1197</v>
      </c>
      <c r="O41" s="14">
        <v>379</v>
      </c>
      <c r="P41" s="16">
        <v>818</v>
      </c>
    </row>
    <row r="42" spans="9:16" x14ac:dyDescent="0.15">
      <c r="I42" s="12">
        <v>37</v>
      </c>
      <c r="J42" s="14">
        <f t="shared" si="1"/>
        <v>1592</v>
      </c>
      <c r="K42" s="14">
        <v>778</v>
      </c>
      <c r="L42" s="16">
        <v>814</v>
      </c>
      <c r="M42" s="12">
        <v>87</v>
      </c>
      <c r="N42" s="14">
        <f t="shared" si="2"/>
        <v>1399</v>
      </c>
      <c r="O42" s="14">
        <v>461</v>
      </c>
      <c r="P42" s="16">
        <v>938</v>
      </c>
    </row>
    <row r="43" spans="9:16" x14ac:dyDescent="0.15">
      <c r="I43" s="12">
        <v>38</v>
      </c>
      <c r="J43" s="14">
        <f t="shared" si="1"/>
        <v>1709</v>
      </c>
      <c r="K43" s="14">
        <v>870</v>
      </c>
      <c r="L43" s="16">
        <v>839</v>
      </c>
      <c r="M43" s="12">
        <v>88</v>
      </c>
      <c r="N43" s="14">
        <f t="shared" si="2"/>
        <v>1065</v>
      </c>
      <c r="O43" s="14">
        <v>314</v>
      </c>
      <c r="P43" s="16">
        <v>751</v>
      </c>
    </row>
    <row r="44" spans="9:16" x14ac:dyDescent="0.15">
      <c r="I44" s="12">
        <v>39</v>
      </c>
      <c r="J44" s="14">
        <f t="shared" si="1"/>
        <v>1675</v>
      </c>
      <c r="K44" s="14">
        <v>870</v>
      </c>
      <c r="L44" s="16">
        <v>805</v>
      </c>
      <c r="M44" s="12">
        <v>89</v>
      </c>
      <c r="N44" s="14">
        <f t="shared" si="2"/>
        <v>1022</v>
      </c>
      <c r="O44" s="14">
        <v>290</v>
      </c>
      <c r="P44" s="16">
        <v>732</v>
      </c>
    </row>
    <row r="45" spans="9:16" x14ac:dyDescent="0.15">
      <c r="I45" s="12">
        <v>40</v>
      </c>
      <c r="J45" s="14">
        <f t="shared" si="1"/>
        <v>1838</v>
      </c>
      <c r="K45" s="14">
        <v>922</v>
      </c>
      <c r="L45" s="16">
        <v>916</v>
      </c>
      <c r="M45" s="12">
        <v>90</v>
      </c>
      <c r="N45" s="14">
        <f t="shared" si="2"/>
        <v>849</v>
      </c>
      <c r="O45" s="14">
        <v>198</v>
      </c>
      <c r="P45" s="16">
        <v>651</v>
      </c>
    </row>
    <row r="46" spans="9:16" x14ac:dyDescent="0.15">
      <c r="I46" s="12">
        <v>41</v>
      </c>
      <c r="J46" s="14">
        <f t="shared" si="1"/>
        <v>1813</v>
      </c>
      <c r="K46" s="14">
        <v>899</v>
      </c>
      <c r="L46" s="16">
        <v>914</v>
      </c>
      <c r="M46" s="12">
        <v>91</v>
      </c>
      <c r="N46" s="14">
        <f t="shared" si="2"/>
        <v>791</v>
      </c>
      <c r="O46" s="14">
        <v>210</v>
      </c>
      <c r="P46" s="16">
        <v>581</v>
      </c>
    </row>
    <row r="47" spans="9:16" x14ac:dyDescent="0.15">
      <c r="I47" s="12">
        <v>42</v>
      </c>
      <c r="J47" s="14">
        <f t="shared" si="1"/>
        <v>1844</v>
      </c>
      <c r="K47" s="14">
        <v>911</v>
      </c>
      <c r="L47" s="16">
        <v>933</v>
      </c>
      <c r="M47" s="12">
        <v>92</v>
      </c>
      <c r="N47" s="14">
        <f t="shared" si="2"/>
        <v>666</v>
      </c>
      <c r="O47" s="14">
        <v>131</v>
      </c>
      <c r="P47" s="16">
        <v>535</v>
      </c>
    </row>
    <row r="48" spans="9:16" x14ac:dyDescent="0.15">
      <c r="I48" s="12">
        <v>43</v>
      </c>
      <c r="J48" s="14">
        <f t="shared" si="1"/>
        <v>1959</v>
      </c>
      <c r="K48" s="14">
        <v>972</v>
      </c>
      <c r="L48" s="16">
        <v>987</v>
      </c>
      <c r="M48" s="12">
        <v>93</v>
      </c>
      <c r="N48" s="14">
        <f t="shared" si="2"/>
        <v>510</v>
      </c>
      <c r="O48" s="14">
        <v>114</v>
      </c>
      <c r="P48" s="16">
        <v>396</v>
      </c>
    </row>
    <row r="49" spans="9:16" x14ac:dyDescent="0.15">
      <c r="I49" s="12">
        <v>44</v>
      </c>
      <c r="J49" s="14">
        <f t="shared" si="1"/>
        <v>1892</v>
      </c>
      <c r="K49" s="14">
        <v>908</v>
      </c>
      <c r="L49" s="16">
        <v>984</v>
      </c>
      <c r="M49" s="12">
        <v>94</v>
      </c>
      <c r="N49" s="14">
        <f t="shared" si="2"/>
        <v>435</v>
      </c>
      <c r="O49" s="14">
        <v>66</v>
      </c>
      <c r="P49" s="16">
        <v>369</v>
      </c>
    </row>
    <row r="50" spans="9:16" x14ac:dyDescent="0.15">
      <c r="I50" s="12">
        <v>45</v>
      </c>
      <c r="J50" s="14">
        <f t="shared" si="1"/>
        <v>2111</v>
      </c>
      <c r="K50" s="14">
        <v>1054</v>
      </c>
      <c r="L50" s="16">
        <v>1057</v>
      </c>
      <c r="M50" s="12">
        <v>95</v>
      </c>
      <c r="N50" s="14">
        <f t="shared" si="2"/>
        <v>276</v>
      </c>
      <c r="O50" s="14">
        <v>45</v>
      </c>
      <c r="P50" s="16">
        <v>231</v>
      </c>
    </row>
    <row r="51" spans="9:16" x14ac:dyDescent="0.15">
      <c r="I51" s="12">
        <v>46</v>
      </c>
      <c r="J51" s="14">
        <f t="shared" si="1"/>
        <v>2030</v>
      </c>
      <c r="K51" s="14">
        <v>991</v>
      </c>
      <c r="L51" s="16">
        <v>1039</v>
      </c>
      <c r="M51" s="12">
        <v>96</v>
      </c>
      <c r="N51" s="14">
        <f t="shared" si="2"/>
        <v>261</v>
      </c>
      <c r="O51" s="14">
        <v>50</v>
      </c>
      <c r="P51" s="16">
        <v>211</v>
      </c>
    </row>
    <row r="52" spans="9:16" x14ac:dyDescent="0.15">
      <c r="I52" s="12">
        <v>47</v>
      </c>
      <c r="J52" s="14">
        <f t="shared" si="1"/>
        <v>2131</v>
      </c>
      <c r="K52" s="14">
        <v>1033</v>
      </c>
      <c r="L52" s="16">
        <v>1098</v>
      </c>
      <c r="M52" s="12">
        <v>97</v>
      </c>
      <c r="N52" s="14">
        <f t="shared" si="2"/>
        <v>159</v>
      </c>
      <c r="O52" s="14">
        <v>24</v>
      </c>
      <c r="P52" s="16">
        <v>135</v>
      </c>
    </row>
    <row r="53" spans="9:16" x14ac:dyDescent="0.15">
      <c r="I53" s="12">
        <v>48</v>
      </c>
      <c r="J53" s="14">
        <f t="shared" si="1"/>
        <v>2142</v>
      </c>
      <c r="K53" s="14">
        <v>1006</v>
      </c>
      <c r="L53" s="16">
        <v>1136</v>
      </c>
      <c r="M53" s="12">
        <v>98</v>
      </c>
      <c r="N53" s="14">
        <f t="shared" si="2"/>
        <v>107</v>
      </c>
      <c r="O53" s="14">
        <v>19</v>
      </c>
      <c r="P53" s="16">
        <v>88</v>
      </c>
    </row>
    <row r="54" spans="9:16" x14ac:dyDescent="0.15">
      <c r="I54" s="12">
        <v>49</v>
      </c>
      <c r="J54" s="14">
        <f t="shared" si="1"/>
        <v>2205</v>
      </c>
      <c r="K54" s="14">
        <v>1049</v>
      </c>
      <c r="L54" s="16">
        <v>1156</v>
      </c>
      <c r="M54" s="12">
        <v>99</v>
      </c>
      <c r="N54" s="14">
        <f t="shared" si="2"/>
        <v>78</v>
      </c>
      <c r="O54" s="14">
        <v>7</v>
      </c>
      <c r="P54" s="16">
        <v>71</v>
      </c>
    </row>
    <row r="55" spans="9:16" x14ac:dyDescent="0.15">
      <c r="I55" s="13"/>
      <c r="J55" s="15"/>
      <c r="K55" s="15"/>
      <c r="L55" s="17"/>
      <c r="M55" s="18" t="s">
        <v>27</v>
      </c>
      <c r="N55" s="15">
        <f t="shared" si="2"/>
        <v>120</v>
      </c>
      <c r="O55" s="15">
        <v>9</v>
      </c>
      <c r="P55" s="17">
        <v>111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workbookViewId="0">
      <selection activeCell="B1" sqref="A1:XFD104857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29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f t="shared" ref="B5:B21" si="0">SUM(C5:D5)</f>
        <v>4208</v>
      </c>
      <c r="C5" s="6">
        <f>SUM(K5:K9)</f>
        <v>2123</v>
      </c>
      <c r="D5" s="10">
        <f>SUM(L5:L9)</f>
        <v>2085</v>
      </c>
      <c r="I5" s="12">
        <v>0</v>
      </c>
      <c r="J5" s="14">
        <f t="shared" ref="J5:J54" si="1">SUM(K5:L5)</f>
        <v>690</v>
      </c>
      <c r="K5" s="14">
        <v>324</v>
      </c>
      <c r="L5" s="16">
        <v>366</v>
      </c>
      <c r="M5" s="12">
        <v>50</v>
      </c>
      <c r="N5" s="14">
        <f t="shared" ref="N5:N55" si="2">SUM(O5:P5)</f>
        <v>2358</v>
      </c>
      <c r="O5" s="14">
        <v>1138</v>
      </c>
      <c r="P5" s="16">
        <v>1220</v>
      </c>
    </row>
    <row r="6" spans="1:16" x14ac:dyDescent="0.15">
      <c r="A6" s="3" t="s">
        <v>8</v>
      </c>
      <c r="B6" s="6">
        <f t="shared" si="0"/>
        <v>5513</v>
      </c>
      <c r="C6" s="6">
        <f>SUM(K10:K14)</f>
        <v>2899</v>
      </c>
      <c r="D6" s="10">
        <f>SUM(L10:L14)</f>
        <v>2614</v>
      </c>
      <c r="I6" s="12">
        <v>1</v>
      </c>
      <c r="J6" s="14">
        <f t="shared" si="1"/>
        <v>794</v>
      </c>
      <c r="K6" s="14">
        <v>401</v>
      </c>
      <c r="L6" s="16">
        <v>393</v>
      </c>
      <c r="M6" s="12">
        <v>51</v>
      </c>
      <c r="N6" s="14">
        <f t="shared" si="2"/>
        <v>2405</v>
      </c>
      <c r="O6" s="14">
        <v>1155</v>
      </c>
      <c r="P6" s="16">
        <v>1250</v>
      </c>
    </row>
    <row r="7" spans="1:16" x14ac:dyDescent="0.15">
      <c r="A7" s="3" t="s">
        <v>12</v>
      </c>
      <c r="B7" s="6">
        <f t="shared" si="0"/>
        <v>5999</v>
      </c>
      <c r="C7" s="6">
        <f>SUM(K15:K19)</f>
        <v>3135</v>
      </c>
      <c r="D7" s="10">
        <f>SUM(L15:L19)</f>
        <v>2864</v>
      </c>
      <c r="I7" s="12">
        <v>2</v>
      </c>
      <c r="J7" s="14">
        <f t="shared" si="1"/>
        <v>817</v>
      </c>
      <c r="K7" s="14">
        <v>414</v>
      </c>
      <c r="L7" s="16">
        <v>403</v>
      </c>
      <c r="M7" s="12">
        <v>52</v>
      </c>
      <c r="N7" s="14">
        <f t="shared" si="2"/>
        <v>2335</v>
      </c>
      <c r="O7" s="14">
        <v>1124</v>
      </c>
      <c r="P7" s="16">
        <v>1211</v>
      </c>
    </row>
    <row r="8" spans="1:16" x14ac:dyDescent="0.15">
      <c r="A8" s="3" t="s">
        <v>1</v>
      </c>
      <c r="B8" s="6">
        <f t="shared" si="0"/>
        <v>6542</v>
      </c>
      <c r="C8" s="6">
        <f>SUM(K20:K24)</f>
        <v>3266</v>
      </c>
      <c r="D8" s="10">
        <f>SUM(L20:L24)</f>
        <v>3276</v>
      </c>
      <c r="I8" s="12">
        <v>3</v>
      </c>
      <c r="J8" s="14">
        <f t="shared" si="1"/>
        <v>904</v>
      </c>
      <c r="K8" s="14">
        <v>489</v>
      </c>
      <c r="L8" s="16">
        <v>415</v>
      </c>
      <c r="M8" s="12">
        <v>53</v>
      </c>
      <c r="N8" s="14">
        <f t="shared" si="2"/>
        <v>2304</v>
      </c>
      <c r="O8" s="14">
        <v>1111</v>
      </c>
      <c r="P8" s="16">
        <v>1193</v>
      </c>
    </row>
    <row r="9" spans="1:16" x14ac:dyDescent="0.15">
      <c r="A9" s="3" t="s">
        <v>10</v>
      </c>
      <c r="B9" s="6">
        <f t="shared" si="0"/>
        <v>6803</v>
      </c>
      <c r="C9" s="6">
        <f>SUM(K25:K29)</f>
        <v>3542</v>
      </c>
      <c r="D9" s="10">
        <f>SUM(L25:L29)</f>
        <v>3261</v>
      </c>
      <c r="I9" s="12">
        <v>4</v>
      </c>
      <c r="J9" s="14">
        <f t="shared" si="1"/>
        <v>1003</v>
      </c>
      <c r="K9" s="14">
        <v>495</v>
      </c>
      <c r="L9" s="16">
        <v>508</v>
      </c>
      <c r="M9" s="12">
        <v>54</v>
      </c>
      <c r="N9" s="14">
        <f t="shared" si="2"/>
        <v>2161</v>
      </c>
      <c r="O9" s="14">
        <v>1041</v>
      </c>
      <c r="P9" s="16">
        <v>1120</v>
      </c>
    </row>
    <row r="10" spans="1:16" x14ac:dyDescent="0.15">
      <c r="A10" s="3" t="s">
        <v>13</v>
      </c>
      <c r="B10" s="6">
        <f t="shared" si="0"/>
        <v>5918</v>
      </c>
      <c r="C10" s="6">
        <f>SUM(K30:K34)</f>
        <v>3000</v>
      </c>
      <c r="D10" s="10">
        <f>SUM(L30:L34)</f>
        <v>2918</v>
      </c>
      <c r="I10" s="12">
        <v>5</v>
      </c>
      <c r="J10" s="14">
        <f t="shared" si="1"/>
        <v>988</v>
      </c>
      <c r="K10" s="14">
        <v>527</v>
      </c>
      <c r="L10" s="16">
        <v>461</v>
      </c>
      <c r="M10" s="12">
        <v>55</v>
      </c>
      <c r="N10" s="14">
        <f t="shared" si="2"/>
        <v>2182</v>
      </c>
      <c r="O10" s="14">
        <v>1033</v>
      </c>
      <c r="P10" s="16">
        <v>1149</v>
      </c>
    </row>
    <row r="11" spans="1:16" x14ac:dyDescent="0.15">
      <c r="A11" s="3" t="s">
        <v>14</v>
      </c>
      <c r="B11" s="6">
        <f t="shared" si="0"/>
        <v>6793</v>
      </c>
      <c r="C11" s="6">
        <f>SUM(K35:K39)</f>
        <v>3397</v>
      </c>
      <c r="D11" s="10">
        <f>SUM(L35:L39)</f>
        <v>3396</v>
      </c>
      <c r="I11" s="12">
        <v>6</v>
      </c>
      <c r="J11" s="14">
        <f t="shared" si="1"/>
        <v>1033</v>
      </c>
      <c r="K11" s="14">
        <v>541</v>
      </c>
      <c r="L11" s="16">
        <v>492</v>
      </c>
      <c r="M11" s="12">
        <v>56</v>
      </c>
      <c r="N11" s="14">
        <f t="shared" si="2"/>
        <v>2316</v>
      </c>
      <c r="O11" s="14">
        <v>1119</v>
      </c>
      <c r="P11" s="16">
        <v>1197</v>
      </c>
    </row>
    <row r="12" spans="1:16" x14ac:dyDescent="0.15">
      <c r="A12" s="3" t="s">
        <v>15</v>
      </c>
      <c r="B12" s="6">
        <f t="shared" si="0"/>
        <v>7895</v>
      </c>
      <c r="C12" s="6">
        <f>SUM(K40:K44)</f>
        <v>3971</v>
      </c>
      <c r="D12" s="10">
        <f>SUM(L40:L44)</f>
        <v>3924</v>
      </c>
      <c r="I12" s="12">
        <v>7</v>
      </c>
      <c r="J12" s="14">
        <f t="shared" si="1"/>
        <v>1144</v>
      </c>
      <c r="K12" s="14">
        <v>579</v>
      </c>
      <c r="L12" s="16">
        <v>565</v>
      </c>
      <c r="M12" s="12">
        <v>57</v>
      </c>
      <c r="N12" s="14">
        <f t="shared" si="2"/>
        <v>2314</v>
      </c>
      <c r="O12" s="14">
        <v>1138</v>
      </c>
      <c r="P12" s="16">
        <v>1176</v>
      </c>
    </row>
    <row r="13" spans="1:16" x14ac:dyDescent="0.15">
      <c r="A13" s="3" t="s">
        <v>16</v>
      </c>
      <c r="B13" s="6">
        <f t="shared" si="0"/>
        <v>9298</v>
      </c>
      <c r="C13" s="6">
        <f>SUM(K45:K49)</f>
        <v>4596</v>
      </c>
      <c r="D13" s="10">
        <f>SUM(L45:L49)</f>
        <v>4702</v>
      </c>
      <c r="I13" s="12">
        <v>8</v>
      </c>
      <c r="J13" s="14">
        <f t="shared" si="1"/>
        <v>1205</v>
      </c>
      <c r="K13" s="14">
        <v>661</v>
      </c>
      <c r="L13" s="16">
        <v>544</v>
      </c>
      <c r="M13" s="12">
        <v>58</v>
      </c>
      <c r="N13" s="14">
        <f t="shared" si="2"/>
        <v>1933</v>
      </c>
      <c r="O13" s="14">
        <v>904</v>
      </c>
      <c r="P13" s="16">
        <v>1029</v>
      </c>
    </row>
    <row r="14" spans="1:16" x14ac:dyDescent="0.15">
      <c r="A14" s="3" t="s">
        <v>17</v>
      </c>
      <c r="B14" s="6">
        <f t="shared" si="0"/>
        <v>10592</v>
      </c>
      <c r="C14" s="6">
        <f>SUM(K50:K54)</f>
        <v>5106</v>
      </c>
      <c r="D14" s="10">
        <f>SUM(L50:L54)</f>
        <v>5486</v>
      </c>
      <c r="I14" s="12">
        <v>9</v>
      </c>
      <c r="J14" s="14">
        <f t="shared" si="1"/>
        <v>1143</v>
      </c>
      <c r="K14" s="14">
        <v>591</v>
      </c>
      <c r="L14" s="16">
        <v>552</v>
      </c>
      <c r="M14" s="12">
        <v>59</v>
      </c>
      <c r="N14" s="14">
        <f t="shared" si="2"/>
        <v>2212</v>
      </c>
      <c r="O14" s="14">
        <v>1001</v>
      </c>
      <c r="P14" s="16">
        <v>1211</v>
      </c>
    </row>
    <row r="15" spans="1:16" x14ac:dyDescent="0.15">
      <c r="A15" s="3" t="s">
        <v>19</v>
      </c>
      <c r="B15" s="6">
        <f t="shared" si="0"/>
        <v>11563</v>
      </c>
      <c r="C15" s="6">
        <f>SUM(O5:O9)</f>
        <v>5569</v>
      </c>
      <c r="D15" s="10">
        <f>SUM(P5:P9)</f>
        <v>5994</v>
      </c>
      <c r="I15" s="12">
        <v>10</v>
      </c>
      <c r="J15" s="14">
        <f t="shared" si="1"/>
        <v>1189</v>
      </c>
      <c r="K15" s="14">
        <v>639</v>
      </c>
      <c r="L15" s="16">
        <v>550</v>
      </c>
      <c r="M15" s="12">
        <v>60</v>
      </c>
      <c r="N15" s="14">
        <f t="shared" si="2"/>
        <v>2382</v>
      </c>
      <c r="O15" s="14">
        <v>1148</v>
      </c>
      <c r="P15" s="16">
        <v>1234</v>
      </c>
    </row>
    <row r="16" spans="1:16" x14ac:dyDescent="0.15">
      <c r="A16" s="3" t="s">
        <v>20</v>
      </c>
      <c r="B16" s="6">
        <f t="shared" si="0"/>
        <v>10957</v>
      </c>
      <c r="C16" s="6">
        <f>SUM(O10:O14)</f>
        <v>5195</v>
      </c>
      <c r="D16" s="10">
        <f>SUM(P10:P14)</f>
        <v>5762</v>
      </c>
      <c r="I16" s="12">
        <v>11</v>
      </c>
      <c r="J16" s="14">
        <f t="shared" si="1"/>
        <v>1223</v>
      </c>
      <c r="K16" s="14">
        <v>626</v>
      </c>
      <c r="L16" s="16">
        <v>597</v>
      </c>
      <c r="M16" s="12">
        <v>61</v>
      </c>
      <c r="N16" s="14">
        <f t="shared" si="2"/>
        <v>2318</v>
      </c>
      <c r="O16" s="14">
        <v>1054</v>
      </c>
      <c r="P16" s="16">
        <v>1264</v>
      </c>
    </row>
    <row r="17" spans="1:16" x14ac:dyDescent="0.15">
      <c r="A17" s="3" t="s">
        <v>22</v>
      </c>
      <c r="B17" s="6">
        <f t="shared" si="0"/>
        <v>11643</v>
      </c>
      <c r="C17" s="6">
        <f>SUM(O15:O19)</f>
        <v>5497</v>
      </c>
      <c r="D17" s="10">
        <f>SUM(P15:P19)</f>
        <v>6146</v>
      </c>
      <c r="I17" s="12">
        <v>12</v>
      </c>
      <c r="J17" s="14">
        <f t="shared" si="1"/>
        <v>1145</v>
      </c>
      <c r="K17" s="14">
        <v>625</v>
      </c>
      <c r="L17" s="16">
        <v>520</v>
      </c>
      <c r="M17" s="12">
        <v>62</v>
      </c>
      <c r="N17" s="14">
        <f t="shared" si="2"/>
        <v>2316</v>
      </c>
      <c r="O17" s="14">
        <v>1110</v>
      </c>
      <c r="P17" s="16">
        <v>1206</v>
      </c>
    </row>
    <row r="18" spans="1:16" x14ac:dyDescent="0.15">
      <c r="A18" s="3" t="s">
        <v>23</v>
      </c>
      <c r="B18" s="6">
        <f t="shared" si="0"/>
        <v>11726</v>
      </c>
      <c r="C18" s="6">
        <f>SUM(O20:O24)</f>
        <v>5335</v>
      </c>
      <c r="D18" s="10">
        <f>SUM(P20:P24)</f>
        <v>6391</v>
      </c>
      <c r="I18" s="12">
        <v>13</v>
      </c>
      <c r="J18" s="14">
        <f t="shared" si="1"/>
        <v>1212</v>
      </c>
      <c r="K18" s="14">
        <v>628</v>
      </c>
      <c r="L18" s="16">
        <v>584</v>
      </c>
      <c r="M18" s="12">
        <v>63</v>
      </c>
      <c r="N18" s="14">
        <f t="shared" si="2"/>
        <v>2342</v>
      </c>
      <c r="O18" s="14">
        <v>1113</v>
      </c>
      <c r="P18" s="16">
        <v>1229</v>
      </c>
    </row>
    <row r="19" spans="1:16" x14ac:dyDescent="0.15">
      <c r="A19" s="3" t="s">
        <v>24</v>
      </c>
      <c r="B19" s="6">
        <f t="shared" si="0"/>
        <v>12123</v>
      </c>
      <c r="C19" s="6">
        <f>SUM(O25:O29)</f>
        <v>5424</v>
      </c>
      <c r="D19" s="10">
        <f>SUM(P25:P29)</f>
        <v>6699</v>
      </c>
      <c r="I19" s="12">
        <v>14</v>
      </c>
      <c r="J19" s="14">
        <f t="shared" si="1"/>
        <v>1230</v>
      </c>
      <c r="K19" s="14">
        <v>617</v>
      </c>
      <c r="L19" s="16">
        <v>613</v>
      </c>
      <c r="M19" s="12">
        <v>64</v>
      </c>
      <c r="N19" s="14">
        <f t="shared" si="2"/>
        <v>2285</v>
      </c>
      <c r="O19" s="14">
        <v>1072</v>
      </c>
      <c r="P19" s="16">
        <v>1213</v>
      </c>
    </row>
    <row r="20" spans="1:16" x14ac:dyDescent="0.15">
      <c r="A20" s="3" t="s">
        <v>18</v>
      </c>
      <c r="B20" s="6">
        <f t="shared" si="0"/>
        <v>11917</v>
      </c>
      <c r="C20" s="6">
        <f>SUM(O30:O34)</f>
        <v>5012</v>
      </c>
      <c r="D20" s="10">
        <f>SUM(P30:P34)</f>
        <v>6905</v>
      </c>
      <c r="I20" s="12">
        <v>15</v>
      </c>
      <c r="J20" s="14">
        <f t="shared" si="1"/>
        <v>1291</v>
      </c>
      <c r="K20" s="14">
        <v>646</v>
      </c>
      <c r="L20" s="16">
        <v>645</v>
      </c>
      <c r="M20" s="12">
        <v>65</v>
      </c>
      <c r="N20" s="14">
        <f t="shared" si="2"/>
        <v>2362</v>
      </c>
      <c r="O20" s="14">
        <v>1088</v>
      </c>
      <c r="P20" s="16">
        <v>1274</v>
      </c>
    </row>
    <row r="21" spans="1:16" x14ac:dyDescent="0.15">
      <c r="A21" s="3" t="s">
        <v>25</v>
      </c>
      <c r="B21" s="6">
        <f t="shared" si="0"/>
        <v>18497</v>
      </c>
      <c r="C21" s="6">
        <f>SUM(O35:O55)</f>
        <v>5813</v>
      </c>
      <c r="D21" s="10">
        <f>SUM(P35:P55)</f>
        <v>12684</v>
      </c>
      <c r="I21" s="12">
        <v>16</v>
      </c>
      <c r="J21" s="14">
        <f t="shared" si="1"/>
        <v>1285</v>
      </c>
      <c r="K21" s="14">
        <v>645</v>
      </c>
      <c r="L21" s="16">
        <v>640</v>
      </c>
      <c r="M21" s="12">
        <v>66</v>
      </c>
      <c r="N21" s="14">
        <f t="shared" si="2"/>
        <v>2475</v>
      </c>
      <c r="O21" s="14">
        <v>1148</v>
      </c>
      <c r="P21" s="16">
        <v>1327</v>
      </c>
    </row>
    <row r="22" spans="1:16" x14ac:dyDescent="0.15">
      <c r="A22" s="4" t="s">
        <v>26</v>
      </c>
      <c r="B22" s="7">
        <f>SUM(B5:B21)</f>
        <v>157987</v>
      </c>
      <c r="C22" s="7">
        <f>SUM(C5:C21)</f>
        <v>72880</v>
      </c>
      <c r="D22" s="11">
        <f>SUM(D5:D21)</f>
        <v>85107</v>
      </c>
      <c r="I22" s="12">
        <v>17</v>
      </c>
      <c r="J22" s="14">
        <f t="shared" si="1"/>
        <v>1301</v>
      </c>
      <c r="K22" s="14">
        <v>672</v>
      </c>
      <c r="L22" s="16">
        <v>629</v>
      </c>
      <c r="M22" s="12">
        <v>67</v>
      </c>
      <c r="N22" s="14">
        <f t="shared" si="2"/>
        <v>2340</v>
      </c>
      <c r="O22" s="14">
        <v>1085</v>
      </c>
      <c r="P22" s="16">
        <v>1255</v>
      </c>
    </row>
    <row r="23" spans="1:16" x14ac:dyDescent="0.15">
      <c r="A23" s="1"/>
      <c r="I23" s="12">
        <v>18</v>
      </c>
      <c r="J23" s="14">
        <f t="shared" si="1"/>
        <v>1202</v>
      </c>
      <c r="K23" s="14">
        <v>581</v>
      </c>
      <c r="L23" s="16">
        <v>621</v>
      </c>
      <c r="M23" s="12">
        <v>68</v>
      </c>
      <c r="N23" s="14">
        <f t="shared" si="2"/>
        <v>2191</v>
      </c>
      <c r="O23" s="14">
        <v>979</v>
      </c>
      <c r="P23" s="16">
        <v>1212</v>
      </c>
    </row>
    <row r="24" spans="1:16" x14ac:dyDescent="0.15">
      <c r="I24" s="12">
        <v>19</v>
      </c>
      <c r="J24" s="14">
        <f t="shared" si="1"/>
        <v>1463</v>
      </c>
      <c r="K24" s="14">
        <v>722</v>
      </c>
      <c r="L24" s="16">
        <v>741</v>
      </c>
      <c r="M24" s="12">
        <v>69</v>
      </c>
      <c r="N24" s="14">
        <f t="shared" si="2"/>
        <v>2358</v>
      </c>
      <c r="O24" s="14">
        <v>1035</v>
      </c>
      <c r="P24" s="16">
        <v>1323</v>
      </c>
    </row>
    <row r="25" spans="1:16" x14ac:dyDescent="0.15">
      <c r="I25" s="12">
        <v>20</v>
      </c>
      <c r="J25" s="14">
        <f t="shared" si="1"/>
        <v>1404</v>
      </c>
      <c r="K25" s="14">
        <v>705</v>
      </c>
      <c r="L25" s="16">
        <v>699</v>
      </c>
      <c r="M25" s="12">
        <v>70</v>
      </c>
      <c r="N25" s="14">
        <f t="shared" si="2"/>
        <v>2337</v>
      </c>
      <c r="O25" s="14">
        <v>1093</v>
      </c>
      <c r="P25" s="16">
        <v>1244</v>
      </c>
    </row>
    <row r="26" spans="1:16" x14ac:dyDescent="0.15">
      <c r="I26" s="12">
        <v>21</v>
      </c>
      <c r="J26" s="14">
        <f t="shared" si="1"/>
        <v>1594</v>
      </c>
      <c r="K26" s="14">
        <v>845</v>
      </c>
      <c r="L26" s="16">
        <v>749</v>
      </c>
      <c r="M26" s="12">
        <v>71</v>
      </c>
      <c r="N26" s="14">
        <f t="shared" si="2"/>
        <v>2416</v>
      </c>
      <c r="O26" s="14">
        <v>1065</v>
      </c>
      <c r="P26" s="16">
        <v>1351</v>
      </c>
    </row>
    <row r="27" spans="1:16" x14ac:dyDescent="0.15">
      <c r="I27" s="12">
        <v>22</v>
      </c>
      <c r="J27" s="14">
        <f t="shared" si="1"/>
        <v>1248</v>
      </c>
      <c r="K27" s="14">
        <v>692</v>
      </c>
      <c r="L27" s="16">
        <v>556</v>
      </c>
      <c r="M27" s="12">
        <v>72</v>
      </c>
      <c r="N27" s="14">
        <f t="shared" si="2"/>
        <v>2443</v>
      </c>
      <c r="O27" s="14">
        <v>1065</v>
      </c>
      <c r="P27" s="16">
        <v>1378</v>
      </c>
    </row>
    <row r="28" spans="1:16" x14ac:dyDescent="0.15">
      <c r="I28" s="12">
        <v>23</v>
      </c>
      <c r="J28" s="14">
        <f t="shared" si="1"/>
        <v>1299</v>
      </c>
      <c r="K28" s="14">
        <v>686</v>
      </c>
      <c r="L28" s="16">
        <v>613</v>
      </c>
      <c r="M28" s="12">
        <v>73</v>
      </c>
      <c r="N28" s="14">
        <f t="shared" si="2"/>
        <v>2335</v>
      </c>
      <c r="O28" s="14">
        <v>1039</v>
      </c>
      <c r="P28" s="16">
        <v>1296</v>
      </c>
    </row>
    <row r="29" spans="1:16" x14ac:dyDescent="0.15">
      <c r="I29" s="12">
        <v>24</v>
      </c>
      <c r="J29" s="14">
        <f t="shared" si="1"/>
        <v>1258</v>
      </c>
      <c r="K29" s="14">
        <v>614</v>
      </c>
      <c r="L29" s="16">
        <v>644</v>
      </c>
      <c r="M29" s="12">
        <v>74</v>
      </c>
      <c r="N29" s="14">
        <f t="shared" si="2"/>
        <v>2592</v>
      </c>
      <c r="O29" s="14">
        <v>1162</v>
      </c>
      <c r="P29" s="16">
        <v>1430</v>
      </c>
    </row>
    <row r="30" spans="1:16" x14ac:dyDescent="0.15">
      <c r="I30" s="12">
        <v>25</v>
      </c>
      <c r="J30" s="14">
        <f t="shared" si="1"/>
        <v>1144</v>
      </c>
      <c r="K30" s="14">
        <v>593</v>
      </c>
      <c r="L30" s="16">
        <v>551</v>
      </c>
      <c r="M30" s="12">
        <v>75</v>
      </c>
      <c r="N30" s="14">
        <f t="shared" si="2"/>
        <v>2966</v>
      </c>
      <c r="O30" s="14">
        <v>1238</v>
      </c>
      <c r="P30" s="16">
        <v>1728</v>
      </c>
    </row>
    <row r="31" spans="1:16" x14ac:dyDescent="0.15">
      <c r="I31" s="12">
        <v>26</v>
      </c>
      <c r="J31" s="14">
        <f t="shared" si="1"/>
        <v>1164</v>
      </c>
      <c r="K31" s="14">
        <v>563</v>
      </c>
      <c r="L31" s="16">
        <v>601</v>
      </c>
      <c r="M31" s="12">
        <v>76</v>
      </c>
      <c r="N31" s="14">
        <f t="shared" si="2"/>
        <v>2639</v>
      </c>
      <c r="O31" s="14">
        <v>1167</v>
      </c>
      <c r="P31" s="16">
        <v>1472</v>
      </c>
    </row>
    <row r="32" spans="1:16" x14ac:dyDescent="0.15">
      <c r="I32" s="12">
        <v>27</v>
      </c>
      <c r="J32" s="14">
        <f t="shared" si="1"/>
        <v>1222</v>
      </c>
      <c r="K32" s="14">
        <v>618</v>
      </c>
      <c r="L32" s="16">
        <v>604</v>
      </c>
      <c r="M32" s="12">
        <v>77</v>
      </c>
      <c r="N32" s="14">
        <f t="shared" si="2"/>
        <v>2722</v>
      </c>
      <c r="O32" s="14">
        <v>1180</v>
      </c>
      <c r="P32" s="16">
        <v>1542</v>
      </c>
    </row>
    <row r="33" spans="9:16" x14ac:dyDescent="0.15">
      <c r="I33" s="12">
        <v>28</v>
      </c>
      <c r="J33" s="14">
        <f t="shared" si="1"/>
        <v>1190</v>
      </c>
      <c r="K33" s="14">
        <v>623</v>
      </c>
      <c r="L33" s="16">
        <v>567</v>
      </c>
      <c r="M33" s="12">
        <v>78</v>
      </c>
      <c r="N33" s="14">
        <f t="shared" si="2"/>
        <v>2132</v>
      </c>
      <c r="O33" s="14">
        <v>873</v>
      </c>
      <c r="P33" s="16">
        <v>1259</v>
      </c>
    </row>
    <row r="34" spans="9:16" x14ac:dyDescent="0.15">
      <c r="I34" s="12">
        <v>29</v>
      </c>
      <c r="J34" s="14">
        <f t="shared" si="1"/>
        <v>1198</v>
      </c>
      <c r="K34" s="14">
        <v>603</v>
      </c>
      <c r="L34" s="16">
        <v>595</v>
      </c>
      <c r="M34" s="12">
        <v>79</v>
      </c>
      <c r="N34" s="14">
        <f t="shared" si="2"/>
        <v>1458</v>
      </c>
      <c r="O34" s="14">
        <v>554</v>
      </c>
      <c r="P34" s="16">
        <v>904</v>
      </c>
    </row>
    <row r="35" spans="9:16" x14ac:dyDescent="0.15">
      <c r="I35" s="12">
        <v>30</v>
      </c>
      <c r="J35" s="14">
        <f t="shared" si="1"/>
        <v>1378</v>
      </c>
      <c r="K35" s="14">
        <v>681</v>
      </c>
      <c r="L35" s="16">
        <v>697</v>
      </c>
      <c r="M35" s="12">
        <v>80</v>
      </c>
      <c r="N35" s="14">
        <f t="shared" si="2"/>
        <v>1604</v>
      </c>
      <c r="O35" s="14">
        <v>625</v>
      </c>
      <c r="P35" s="16">
        <v>979</v>
      </c>
    </row>
    <row r="36" spans="9:16" x14ac:dyDescent="0.15">
      <c r="I36" s="12">
        <v>31</v>
      </c>
      <c r="J36" s="14">
        <f t="shared" si="1"/>
        <v>1377</v>
      </c>
      <c r="K36" s="14">
        <v>686</v>
      </c>
      <c r="L36" s="16">
        <v>691</v>
      </c>
      <c r="M36" s="12">
        <v>81</v>
      </c>
      <c r="N36" s="14">
        <f t="shared" si="2"/>
        <v>1901</v>
      </c>
      <c r="O36" s="14">
        <v>721</v>
      </c>
      <c r="P36" s="16">
        <v>1180</v>
      </c>
    </row>
    <row r="37" spans="9:16" x14ac:dyDescent="0.15">
      <c r="I37" s="12">
        <v>32</v>
      </c>
      <c r="J37" s="14">
        <f t="shared" si="1"/>
        <v>1313</v>
      </c>
      <c r="K37" s="14">
        <v>671</v>
      </c>
      <c r="L37" s="16">
        <v>642</v>
      </c>
      <c r="M37" s="12">
        <v>82</v>
      </c>
      <c r="N37" s="14">
        <f t="shared" si="2"/>
        <v>1631</v>
      </c>
      <c r="O37" s="14">
        <v>607</v>
      </c>
      <c r="P37" s="16">
        <v>1024</v>
      </c>
    </row>
    <row r="38" spans="9:16" x14ac:dyDescent="0.15">
      <c r="I38" s="12">
        <v>33</v>
      </c>
      <c r="J38" s="14">
        <f t="shared" si="1"/>
        <v>1399</v>
      </c>
      <c r="K38" s="14">
        <v>677</v>
      </c>
      <c r="L38" s="16">
        <v>722</v>
      </c>
      <c r="M38" s="12">
        <v>83</v>
      </c>
      <c r="N38" s="14">
        <f t="shared" si="2"/>
        <v>1745</v>
      </c>
      <c r="O38" s="14">
        <v>623</v>
      </c>
      <c r="P38" s="16">
        <v>1122</v>
      </c>
    </row>
    <row r="39" spans="9:16" x14ac:dyDescent="0.15">
      <c r="I39" s="12">
        <v>34</v>
      </c>
      <c r="J39" s="14">
        <f t="shared" si="1"/>
        <v>1326</v>
      </c>
      <c r="K39" s="14">
        <v>682</v>
      </c>
      <c r="L39" s="16">
        <v>644</v>
      </c>
      <c r="M39" s="12">
        <v>84</v>
      </c>
      <c r="N39" s="14">
        <f t="shared" si="2"/>
        <v>1522</v>
      </c>
      <c r="O39" s="14">
        <v>513</v>
      </c>
      <c r="P39" s="16">
        <v>1009</v>
      </c>
    </row>
    <row r="40" spans="9:16" x14ac:dyDescent="0.15">
      <c r="I40" s="12">
        <v>35</v>
      </c>
      <c r="J40" s="14">
        <f t="shared" si="1"/>
        <v>1449</v>
      </c>
      <c r="K40" s="14">
        <v>715</v>
      </c>
      <c r="L40" s="16">
        <v>734</v>
      </c>
      <c r="M40" s="12">
        <v>85</v>
      </c>
      <c r="N40" s="14">
        <f t="shared" si="2"/>
        <v>1172</v>
      </c>
      <c r="O40" s="14">
        <v>398</v>
      </c>
      <c r="P40" s="16">
        <v>774</v>
      </c>
    </row>
    <row r="41" spans="9:16" x14ac:dyDescent="0.15">
      <c r="I41" s="12">
        <v>36</v>
      </c>
      <c r="J41" s="14">
        <f t="shared" si="1"/>
        <v>1494</v>
      </c>
      <c r="K41" s="14">
        <v>760</v>
      </c>
      <c r="L41" s="16">
        <v>734</v>
      </c>
      <c r="M41" s="12">
        <v>86</v>
      </c>
      <c r="N41" s="14">
        <f t="shared" si="2"/>
        <v>1168</v>
      </c>
      <c r="O41" s="14">
        <v>380</v>
      </c>
      <c r="P41" s="16">
        <v>788</v>
      </c>
    </row>
    <row r="42" spans="9:16" x14ac:dyDescent="0.15">
      <c r="I42" s="12">
        <v>37</v>
      </c>
      <c r="J42" s="14">
        <f t="shared" si="1"/>
        <v>1565</v>
      </c>
      <c r="K42" s="14">
        <v>765</v>
      </c>
      <c r="L42" s="16">
        <v>800</v>
      </c>
      <c r="M42" s="12">
        <v>87</v>
      </c>
      <c r="N42" s="14">
        <f t="shared" si="2"/>
        <v>1367</v>
      </c>
      <c r="O42" s="14">
        <v>450</v>
      </c>
      <c r="P42" s="16">
        <v>917</v>
      </c>
    </row>
    <row r="43" spans="9:16" x14ac:dyDescent="0.15">
      <c r="I43" s="12">
        <v>38</v>
      </c>
      <c r="J43" s="14">
        <f t="shared" si="1"/>
        <v>1704</v>
      </c>
      <c r="K43" s="14">
        <v>854</v>
      </c>
      <c r="L43" s="16">
        <v>850</v>
      </c>
      <c r="M43" s="12">
        <v>88</v>
      </c>
      <c r="N43" s="14">
        <f t="shared" si="2"/>
        <v>1095</v>
      </c>
      <c r="O43" s="14">
        <v>324</v>
      </c>
      <c r="P43" s="16">
        <v>771</v>
      </c>
    </row>
    <row r="44" spans="9:16" x14ac:dyDescent="0.15">
      <c r="I44" s="12">
        <v>39</v>
      </c>
      <c r="J44" s="14">
        <f t="shared" si="1"/>
        <v>1683</v>
      </c>
      <c r="K44" s="14">
        <v>877</v>
      </c>
      <c r="L44" s="16">
        <v>806</v>
      </c>
      <c r="M44" s="12">
        <v>89</v>
      </c>
      <c r="N44" s="14">
        <f t="shared" si="2"/>
        <v>1011</v>
      </c>
      <c r="O44" s="14">
        <v>285</v>
      </c>
      <c r="P44" s="16">
        <v>726</v>
      </c>
    </row>
    <row r="45" spans="9:16" x14ac:dyDescent="0.15">
      <c r="I45" s="12">
        <v>40</v>
      </c>
      <c r="J45" s="14">
        <f t="shared" si="1"/>
        <v>1817</v>
      </c>
      <c r="K45" s="14">
        <v>912</v>
      </c>
      <c r="L45" s="16">
        <v>905</v>
      </c>
      <c r="M45" s="12">
        <v>90</v>
      </c>
      <c r="N45" s="14">
        <f t="shared" si="2"/>
        <v>864</v>
      </c>
      <c r="O45" s="14">
        <v>210</v>
      </c>
      <c r="P45" s="16">
        <v>654</v>
      </c>
    </row>
    <row r="46" spans="9:16" x14ac:dyDescent="0.15">
      <c r="I46" s="12">
        <v>41</v>
      </c>
      <c r="J46" s="14">
        <f t="shared" si="1"/>
        <v>1836</v>
      </c>
      <c r="K46" s="14">
        <v>919</v>
      </c>
      <c r="L46" s="16">
        <v>917</v>
      </c>
      <c r="M46" s="12">
        <v>91</v>
      </c>
      <c r="N46" s="14">
        <f t="shared" si="2"/>
        <v>786</v>
      </c>
      <c r="O46" s="14">
        <v>208</v>
      </c>
      <c r="P46" s="16">
        <v>578</v>
      </c>
    </row>
    <row r="47" spans="9:16" x14ac:dyDescent="0.15">
      <c r="I47" s="12">
        <v>42</v>
      </c>
      <c r="J47" s="14">
        <f t="shared" si="1"/>
        <v>1831</v>
      </c>
      <c r="K47" s="14">
        <v>892</v>
      </c>
      <c r="L47" s="16">
        <v>939</v>
      </c>
      <c r="M47" s="12">
        <v>92</v>
      </c>
      <c r="N47" s="14">
        <f t="shared" si="2"/>
        <v>676</v>
      </c>
      <c r="O47" s="14">
        <v>138</v>
      </c>
      <c r="P47" s="16">
        <v>538</v>
      </c>
    </row>
    <row r="48" spans="9:16" x14ac:dyDescent="0.15">
      <c r="I48" s="12">
        <v>43</v>
      </c>
      <c r="J48" s="14">
        <f t="shared" si="1"/>
        <v>1922</v>
      </c>
      <c r="K48" s="14">
        <v>955</v>
      </c>
      <c r="L48" s="16">
        <v>967</v>
      </c>
      <c r="M48" s="12">
        <v>93</v>
      </c>
      <c r="N48" s="14">
        <f t="shared" si="2"/>
        <v>506</v>
      </c>
      <c r="O48" s="14">
        <v>105</v>
      </c>
      <c r="P48" s="16">
        <v>401</v>
      </c>
    </row>
    <row r="49" spans="9:16" x14ac:dyDescent="0.15">
      <c r="I49" s="12">
        <v>44</v>
      </c>
      <c r="J49" s="14">
        <f t="shared" si="1"/>
        <v>1892</v>
      </c>
      <c r="K49" s="14">
        <v>918</v>
      </c>
      <c r="L49" s="16">
        <v>974</v>
      </c>
      <c r="M49" s="12">
        <v>94</v>
      </c>
      <c r="N49" s="14">
        <f t="shared" si="2"/>
        <v>432</v>
      </c>
      <c r="O49" s="14">
        <v>70</v>
      </c>
      <c r="P49" s="16">
        <v>362</v>
      </c>
    </row>
    <row r="50" spans="9:16" x14ac:dyDescent="0.15">
      <c r="I50" s="12">
        <v>45</v>
      </c>
      <c r="J50" s="14">
        <f t="shared" si="1"/>
        <v>2103</v>
      </c>
      <c r="K50" s="14">
        <v>1033</v>
      </c>
      <c r="L50" s="16">
        <v>1070</v>
      </c>
      <c r="M50" s="12">
        <v>95</v>
      </c>
      <c r="N50" s="14">
        <f t="shared" si="2"/>
        <v>288</v>
      </c>
      <c r="O50" s="14">
        <v>48</v>
      </c>
      <c r="P50" s="16">
        <v>240</v>
      </c>
    </row>
    <row r="51" spans="9:16" x14ac:dyDescent="0.15">
      <c r="I51" s="12">
        <v>46</v>
      </c>
      <c r="J51" s="14">
        <f t="shared" si="1"/>
        <v>2026</v>
      </c>
      <c r="K51" s="14">
        <v>1001</v>
      </c>
      <c r="L51" s="16">
        <v>1025</v>
      </c>
      <c r="M51" s="12">
        <v>96</v>
      </c>
      <c r="N51" s="14">
        <f t="shared" si="2"/>
        <v>253</v>
      </c>
      <c r="O51" s="14">
        <v>47</v>
      </c>
      <c r="P51" s="16">
        <v>206</v>
      </c>
    </row>
    <row r="52" spans="9:16" x14ac:dyDescent="0.15">
      <c r="I52" s="12">
        <v>47</v>
      </c>
      <c r="J52" s="14">
        <f t="shared" si="1"/>
        <v>2133</v>
      </c>
      <c r="K52" s="14">
        <v>1030</v>
      </c>
      <c r="L52" s="16">
        <v>1103</v>
      </c>
      <c r="M52" s="12">
        <v>97</v>
      </c>
      <c r="N52" s="14">
        <f t="shared" si="2"/>
        <v>171</v>
      </c>
      <c r="O52" s="14">
        <v>26</v>
      </c>
      <c r="P52" s="16">
        <v>145</v>
      </c>
    </row>
    <row r="53" spans="9:16" x14ac:dyDescent="0.15">
      <c r="I53" s="12">
        <v>48</v>
      </c>
      <c r="J53" s="14">
        <f t="shared" si="1"/>
        <v>2126</v>
      </c>
      <c r="K53" s="14">
        <v>998</v>
      </c>
      <c r="L53" s="16">
        <v>1128</v>
      </c>
      <c r="M53" s="12">
        <v>98</v>
      </c>
      <c r="N53" s="14">
        <f t="shared" si="2"/>
        <v>103</v>
      </c>
      <c r="O53" s="14">
        <v>17</v>
      </c>
      <c r="P53" s="16">
        <v>86</v>
      </c>
    </row>
    <row r="54" spans="9:16" x14ac:dyDescent="0.15">
      <c r="I54" s="12">
        <v>49</v>
      </c>
      <c r="J54" s="14">
        <f t="shared" si="1"/>
        <v>2204</v>
      </c>
      <c r="K54" s="14">
        <v>1044</v>
      </c>
      <c r="L54" s="16">
        <v>1160</v>
      </c>
      <c r="M54" s="12">
        <v>99</v>
      </c>
      <c r="N54" s="14">
        <f t="shared" si="2"/>
        <v>82</v>
      </c>
      <c r="O54" s="14">
        <v>8</v>
      </c>
      <c r="P54" s="16">
        <v>74</v>
      </c>
    </row>
    <row r="55" spans="9:16" x14ac:dyDescent="0.15">
      <c r="I55" s="13"/>
      <c r="J55" s="15"/>
      <c r="K55" s="15"/>
      <c r="L55" s="17"/>
      <c r="M55" s="18" t="s">
        <v>27</v>
      </c>
      <c r="N55" s="15">
        <f t="shared" si="2"/>
        <v>120</v>
      </c>
      <c r="O55" s="15">
        <v>10</v>
      </c>
      <c r="P55" s="17">
        <v>110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024F-4067-45E7-A1F1-E0E68BC0A4E0}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30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v>4199</v>
      </c>
      <c r="C5" s="6">
        <v>2115</v>
      </c>
      <c r="D5" s="10">
        <v>2084</v>
      </c>
      <c r="I5" s="12">
        <v>0</v>
      </c>
      <c r="J5" s="14">
        <f t="shared" ref="J5:J36" si="0">SUM(K5:L5)</f>
        <v>699</v>
      </c>
      <c r="K5" s="14">
        <v>325</v>
      </c>
      <c r="L5" s="16">
        <v>374</v>
      </c>
      <c r="M5" s="12">
        <v>50</v>
      </c>
      <c r="N5" s="14">
        <f t="shared" ref="N5:N36" si="1">SUM(O5:P5)</f>
        <v>2329</v>
      </c>
      <c r="O5">
        <v>1143</v>
      </c>
      <c r="P5" s="16">
        <v>1186</v>
      </c>
    </row>
    <row r="6" spans="1:16" x14ac:dyDescent="0.15">
      <c r="A6" s="3" t="s">
        <v>8</v>
      </c>
      <c r="B6" s="6">
        <v>5504</v>
      </c>
      <c r="C6" s="6">
        <v>2895</v>
      </c>
      <c r="D6" s="10">
        <v>2609</v>
      </c>
      <c r="I6" s="12">
        <v>1</v>
      </c>
      <c r="J6" s="14">
        <f t="shared" si="0"/>
        <v>759</v>
      </c>
      <c r="K6" s="14">
        <v>379</v>
      </c>
      <c r="L6" s="16">
        <v>380</v>
      </c>
      <c r="M6" s="12">
        <v>51</v>
      </c>
      <c r="N6" s="14">
        <f t="shared" si="1"/>
        <v>2424</v>
      </c>
      <c r="O6">
        <v>1143</v>
      </c>
      <c r="P6" s="16">
        <v>1281</v>
      </c>
    </row>
    <row r="7" spans="1:16" x14ac:dyDescent="0.15">
      <c r="A7" s="3" t="s">
        <v>12</v>
      </c>
      <c r="B7" s="6">
        <v>5979</v>
      </c>
      <c r="C7" s="6">
        <v>3130</v>
      </c>
      <c r="D7" s="10">
        <v>2849</v>
      </c>
      <c r="I7" s="12">
        <v>2</v>
      </c>
      <c r="J7" s="14">
        <f t="shared" si="0"/>
        <v>850</v>
      </c>
      <c r="K7" s="14">
        <v>436</v>
      </c>
      <c r="L7" s="16">
        <v>414</v>
      </c>
      <c r="M7" s="12">
        <v>52</v>
      </c>
      <c r="N7" s="14">
        <f t="shared" si="1"/>
        <v>2366</v>
      </c>
      <c r="O7">
        <v>1154</v>
      </c>
      <c r="P7" s="16">
        <v>1212</v>
      </c>
    </row>
    <row r="8" spans="1:16" x14ac:dyDescent="0.15">
      <c r="A8" s="3" t="s">
        <v>1</v>
      </c>
      <c r="B8" s="6">
        <v>6768</v>
      </c>
      <c r="C8" s="6">
        <v>3373</v>
      </c>
      <c r="D8" s="10">
        <v>3395</v>
      </c>
      <c r="I8" s="12">
        <v>3</v>
      </c>
      <c r="J8" s="14">
        <f t="shared" si="0"/>
        <v>879</v>
      </c>
      <c r="K8" s="14">
        <v>475</v>
      </c>
      <c r="L8" s="16">
        <v>404</v>
      </c>
      <c r="M8" s="12">
        <v>53</v>
      </c>
      <c r="N8" s="14">
        <f t="shared" si="1"/>
        <v>2294</v>
      </c>
      <c r="O8">
        <v>1104</v>
      </c>
      <c r="P8" s="16">
        <v>1190</v>
      </c>
    </row>
    <row r="9" spans="1:16" x14ac:dyDescent="0.15">
      <c r="A9" s="3" t="s">
        <v>10</v>
      </c>
      <c r="B9" s="6">
        <v>6880</v>
      </c>
      <c r="C9" s="6">
        <v>3579</v>
      </c>
      <c r="D9" s="10">
        <v>3301</v>
      </c>
      <c r="I9" s="12">
        <v>4</v>
      </c>
      <c r="J9" s="14">
        <f t="shared" si="0"/>
        <v>1012</v>
      </c>
      <c r="K9" s="14">
        <v>500</v>
      </c>
      <c r="L9" s="16">
        <v>512</v>
      </c>
      <c r="M9" s="12">
        <v>54</v>
      </c>
      <c r="N9" s="14">
        <f t="shared" si="1"/>
        <v>2165</v>
      </c>
      <c r="O9">
        <v>1037</v>
      </c>
      <c r="P9" s="16">
        <v>1128</v>
      </c>
    </row>
    <row r="10" spans="1:16" x14ac:dyDescent="0.15">
      <c r="A10" s="3" t="s">
        <v>13</v>
      </c>
      <c r="B10" s="6">
        <v>5973</v>
      </c>
      <c r="C10" s="6">
        <v>3038</v>
      </c>
      <c r="D10" s="10">
        <v>2935</v>
      </c>
      <c r="I10" s="12">
        <v>5</v>
      </c>
      <c r="J10" s="14">
        <f t="shared" si="0"/>
        <v>991</v>
      </c>
      <c r="K10" s="14">
        <v>526</v>
      </c>
      <c r="L10" s="16">
        <v>465</v>
      </c>
      <c r="M10" s="12">
        <v>55</v>
      </c>
      <c r="N10" s="14">
        <f t="shared" si="1"/>
        <v>2210</v>
      </c>
      <c r="O10">
        <v>1055</v>
      </c>
      <c r="P10" s="16">
        <v>1155</v>
      </c>
    </row>
    <row r="11" spans="1:16" x14ac:dyDescent="0.15">
      <c r="A11" s="3" t="s">
        <v>14</v>
      </c>
      <c r="B11" s="6">
        <v>6829</v>
      </c>
      <c r="C11" s="6">
        <v>3405</v>
      </c>
      <c r="D11" s="10">
        <v>3424</v>
      </c>
      <c r="I11" s="12">
        <v>6</v>
      </c>
      <c r="J11" s="14">
        <f t="shared" si="0"/>
        <v>1029</v>
      </c>
      <c r="K11" s="14">
        <v>541</v>
      </c>
      <c r="L11" s="16">
        <v>488</v>
      </c>
      <c r="M11" s="12">
        <v>56</v>
      </c>
      <c r="N11" s="14">
        <f t="shared" si="1"/>
        <v>2297</v>
      </c>
      <c r="O11">
        <v>1114</v>
      </c>
      <c r="P11" s="16">
        <v>1183</v>
      </c>
    </row>
    <row r="12" spans="1:16" x14ac:dyDescent="0.15">
      <c r="A12" s="3" t="s">
        <v>15</v>
      </c>
      <c r="B12" s="6">
        <v>7888</v>
      </c>
      <c r="C12" s="6">
        <v>3982</v>
      </c>
      <c r="D12" s="10">
        <v>3906</v>
      </c>
      <c r="I12" s="12">
        <v>7</v>
      </c>
      <c r="J12" s="14">
        <f t="shared" si="0"/>
        <v>1142</v>
      </c>
      <c r="K12" s="14">
        <v>576</v>
      </c>
      <c r="L12" s="16">
        <v>566</v>
      </c>
      <c r="M12" s="12">
        <v>57</v>
      </c>
      <c r="N12" s="14">
        <f t="shared" si="1"/>
        <v>2306</v>
      </c>
      <c r="O12">
        <v>1130</v>
      </c>
      <c r="P12" s="16">
        <v>1176</v>
      </c>
    </row>
    <row r="13" spans="1:16" x14ac:dyDescent="0.15">
      <c r="A13" s="3" t="s">
        <v>16</v>
      </c>
      <c r="B13" s="6">
        <v>9288</v>
      </c>
      <c r="C13" s="6">
        <v>4591</v>
      </c>
      <c r="D13" s="10">
        <v>4697</v>
      </c>
      <c r="I13" s="12">
        <v>8</v>
      </c>
      <c r="J13" s="14">
        <f t="shared" si="0"/>
        <v>1179</v>
      </c>
      <c r="K13" s="14">
        <v>652</v>
      </c>
      <c r="L13" s="16">
        <v>527</v>
      </c>
      <c r="M13" s="12">
        <v>58</v>
      </c>
      <c r="N13" s="14">
        <f t="shared" si="1"/>
        <v>1987</v>
      </c>
      <c r="O13">
        <v>933</v>
      </c>
      <c r="P13" s="16">
        <v>1054</v>
      </c>
    </row>
    <row r="14" spans="1:16" x14ac:dyDescent="0.15">
      <c r="A14" s="3" t="s">
        <v>17</v>
      </c>
      <c r="B14" s="6">
        <v>10596</v>
      </c>
      <c r="C14" s="6">
        <v>5100</v>
      </c>
      <c r="D14" s="10">
        <v>5496</v>
      </c>
      <c r="I14" s="12">
        <v>9</v>
      </c>
      <c r="J14" s="14">
        <f t="shared" si="0"/>
        <v>1163</v>
      </c>
      <c r="K14" s="14">
        <v>600</v>
      </c>
      <c r="L14" s="16">
        <v>563</v>
      </c>
      <c r="M14" s="12">
        <v>59</v>
      </c>
      <c r="N14" s="14">
        <f t="shared" si="1"/>
        <v>2126</v>
      </c>
      <c r="O14">
        <v>974</v>
      </c>
      <c r="P14" s="16">
        <v>1152</v>
      </c>
    </row>
    <row r="15" spans="1:16" x14ac:dyDescent="0.15">
      <c r="A15" s="3" t="s">
        <v>19</v>
      </c>
      <c r="B15" s="6">
        <v>11578</v>
      </c>
      <c r="C15" s="6">
        <v>5581</v>
      </c>
      <c r="D15" s="10">
        <v>5997</v>
      </c>
      <c r="I15" s="12">
        <v>10</v>
      </c>
      <c r="J15" s="14">
        <f t="shared" si="0"/>
        <v>1192</v>
      </c>
      <c r="K15" s="14">
        <v>638</v>
      </c>
      <c r="L15" s="16">
        <v>554</v>
      </c>
      <c r="M15" s="12">
        <v>60</v>
      </c>
      <c r="N15" s="14">
        <f t="shared" si="1"/>
        <v>2411</v>
      </c>
      <c r="O15">
        <v>1137</v>
      </c>
      <c r="P15" s="16">
        <v>1274</v>
      </c>
    </row>
    <row r="16" spans="1:16" x14ac:dyDescent="0.15">
      <c r="A16" s="3" t="s">
        <v>20</v>
      </c>
      <c r="B16" s="6">
        <v>10926</v>
      </c>
      <c r="C16" s="6">
        <v>5206</v>
      </c>
      <c r="D16" s="10">
        <v>5720</v>
      </c>
      <c r="I16" s="12">
        <v>11</v>
      </c>
      <c r="J16" s="14">
        <f t="shared" si="0"/>
        <v>1218</v>
      </c>
      <c r="K16" s="14">
        <v>626</v>
      </c>
      <c r="L16" s="16">
        <v>592</v>
      </c>
      <c r="M16" s="12">
        <v>61</v>
      </c>
      <c r="N16" s="14">
        <f t="shared" si="1"/>
        <v>2340</v>
      </c>
      <c r="O16">
        <v>1088</v>
      </c>
      <c r="P16" s="16">
        <v>1252</v>
      </c>
    </row>
    <row r="17" spans="1:16" x14ac:dyDescent="0.15">
      <c r="A17" s="3" t="s">
        <v>22</v>
      </c>
      <c r="B17" s="6">
        <v>11681</v>
      </c>
      <c r="C17" s="6">
        <v>5524</v>
      </c>
      <c r="D17" s="10">
        <v>6157</v>
      </c>
      <c r="I17" s="12">
        <v>12</v>
      </c>
      <c r="J17" s="14">
        <f t="shared" si="0"/>
        <v>1149</v>
      </c>
      <c r="K17" s="14">
        <v>630</v>
      </c>
      <c r="L17" s="16">
        <v>519</v>
      </c>
      <c r="M17" s="12">
        <v>62</v>
      </c>
      <c r="N17" s="14">
        <f t="shared" si="1"/>
        <v>2309</v>
      </c>
      <c r="O17">
        <v>1088</v>
      </c>
      <c r="P17" s="16">
        <v>1221</v>
      </c>
    </row>
    <row r="18" spans="1:16" x14ac:dyDescent="0.15">
      <c r="A18" s="3" t="s">
        <v>23</v>
      </c>
      <c r="B18" s="6">
        <v>11695</v>
      </c>
      <c r="C18" s="6">
        <v>5314</v>
      </c>
      <c r="D18" s="10">
        <v>6381</v>
      </c>
      <c r="I18" s="12">
        <v>13</v>
      </c>
      <c r="J18" s="14">
        <f t="shared" si="0"/>
        <v>1207</v>
      </c>
      <c r="K18" s="14">
        <v>626</v>
      </c>
      <c r="L18" s="16">
        <v>581</v>
      </c>
      <c r="M18" s="12">
        <v>63</v>
      </c>
      <c r="N18" s="14">
        <f t="shared" si="1"/>
        <v>2310</v>
      </c>
      <c r="O18">
        <v>1119</v>
      </c>
      <c r="P18" s="16">
        <v>1191</v>
      </c>
    </row>
    <row r="19" spans="1:16" x14ac:dyDescent="0.15">
      <c r="A19" s="3" t="s">
        <v>24</v>
      </c>
      <c r="B19" s="6">
        <v>12114</v>
      </c>
      <c r="C19" s="6">
        <v>5426</v>
      </c>
      <c r="D19" s="10">
        <v>6688</v>
      </c>
      <c r="I19" s="12">
        <v>14</v>
      </c>
      <c r="J19" s="14">
        <f t="shared" si="0"/>
        <v>1213</v>
      </c>
      <c r="K19" s="14">
        <v>610</v>
      </c>
      <c r="L19" s="16">
        <v>603</v>
      </c>
      <c r="M19" s="12">
        <v>64</v>
      </c>
      <c r="N19" s="14">
        <f t="shared" si="1"/>
        <v>2311</v>
      </c>
      <c r="O19">
        <v>1092</v>
      </c>
      <c r="P19" s="16">
        <v>1219</v>
      </c>
    </row>
    <row r="20" spans="1:16" x14ac:dyDescent="0.15">
      <c r="A20" s="3" t="s">
        <v>18</v>
      </c>
      <c r="B20" s="6">
        <v>11985</v>
      </c>
      <c r="C20" s="6">
        <v>5046</v>
      </c>
      <c r="D20" s="10">
        <v>6939</v>
      </c>
      <c r="I20" s="12">
        <v>15</v>
      </c>
      <c r="J20" s="14">
        <f t="shared" si="0"/>
        <v>1306</v>
      </c>
      <c r="K20" s="14">
        <v>648</v>
      </c>
      <c r="L20" s="16">
        <v>658</v>
      </c>
      <c r="M20" s="12">
        <v>65</v>
      </c>
      <c r="N20" s="14">
        <f t="shared" si="1"/>
        <v>2339</v>
      </c>
      <c r="O20">
        <v>1064</v>
      </c>
      <c r="P20" s="16">
        <v>1275</v>
      </c>
    </row>
    <row r="21" spans="1:16" x14ac:dyDescent="0.15">
      <c r="A21" s="3" t="s">
        <v>25</v>
      </c>
      <c r="B21" s="6">
        <v>18495</v>
      </c>
      <c r="C21" s="6">
        <v>5798</v>
      </c>
      <c r="D21" s="10">
        <v>12697</v>
      </c>
      <c r="I21" s="12">
        <v>16</v>
      </c>
      <c r="J21" s="14">
        <f t="shared" si="0"/>
        <v>1313</v>
      </c>
      <c r="K21" s="14">
        <v>661</v>
      </c>
      <c r="L21" s="16">
        <v>652</v>
      </c>
      <c r="M21" s="12">
        <v>66</v>
      </c>
      <c r="N21" s="14">
        <f t="shared" si="1"/>
        <v>2454</v>
      </c>
      <c r="O21">
        <v>1140</v>
      </c>
      <c r="P21" s="16">
        <v>1314</v>
      </c>
    </row>
    <row r="22" spans="1:16" x14ac:dyDescent="0.15">
      <c r="A22" s="4" t="s">
        <v>26</v>
      </c>
      <c r="B22" s="7">
        <v>158378</v>
      </c>
      <c r="C22" s="7">
        <v>73103</v>
      </c>
      <c r="D22" s="11">
        <v>85275</v>
      </c>
      <c r="I22" s="12">
        <v>17</v>
      </c>
      <c r="J22" s="14">
        <f t="shared" si="0"/>
        <v>1280</v>
      </c>
      <c r="K22" s="14">
        <v>658</v>
      </c>
      <c r="L22" s="16">
        <v>622</v>
      </c>
      <c r="M22" s="12">
        <v>67</v>
      </c>
      <c r="N22" s="14">
        <f t="shared" si="1"/>
        <v>2371</v>
      </c>
      <c r="O22">
        <v>1107</v>
      </c>
      <c r="P22" s="16">
        <v>1264</v>
      </c>
    </row>
    <row r="23" spans="1:16" x14ac:dyDescent="0.15">
      <c r="A23" s="1"/>
      <c r="I23" s="12">
        <v>18</v>
      </c>
      <c r="J23" s="14">
        <f t="shared" si="0"/>
        <v>1377</v>
      </c>
      <c r="K23" s="14">
        <v>669</v>
      </c>
      <c r="L23" s="16">
        <v>708</v>
      </c>
      <c r="M23" s="12">
        <v>68</v>
      </c>
      <c r="N23" s="14">
        <f t="shared" si="1"/>
        <v>2196</v>
      </c>
      <c r="O23">
        <v>970</v>
      </c>
      <c r="P23" s="16">
        <v>1226</v>
      </c>
    </row>
    <row r="24" spans="1:16" x14ac:dyDescent="0.15">
      <c r="I24" s="12">
        <v>19</v>
      </c>
      <c r="J24" s="14">
        <f t="shared" si="0"/>
        <v>1492</v>
      </c>
      <c r="K24" s="14">
        <v>737</v>
      </c>
      <c r="L24" s="16">
        <v>755</v>
      </c>
      <c r="M24" s="12">
        <v>69</v>
      </c>
      <c r="N24" s="14">
        <f t="shared" si="1"/>
        <v>2335</v>
      </c>
      <c r="O24">
        <v>1033</v>
      </c>
      <c r="P24" s="16">
        <v>1302</v>
      </c>
    </row>
    <row r="25" spans="1:16" x14ac:dyDescent="0.15">
      <c r="I25" s="12">
        <v>20</v>
      </c>
      <c r="J25" s="14">
        <f t="shared" si="0"/>
        <v>1410</v>
      </c>
      <c r="K25" s="14">
        <v>694</v>
      </c>
      <c r="L25" s="16">
        <v>716</v>
      </c>
      <c r="M25" s="12">
        <v>70</v>
      </c>
      <c r="N25" s="14">
        <f t="shared" si="1"/>
        <v>2354</v>
      </c>
      <c r="O25">
        <v>1099</v>
      </c>
      <c r="P25" s="16">
        <v>1255</v>
      </c>
    </row>
    <row r="26" spans="1:16" x14ac:dyDescent="0.15">
      <c r="I26" s="12">
        <v>21</v>
      </c>
      <c r="J26" s="14">
        <f t="shared" si="0"/>
        <v>1608</v>
      </c>
      <c r="K26" s="14">
        <v>862</v>
      </c>
      <c r="L26" s="16">
        <v>746</v>
      </c>
      <c r="M26" s="12">
        <v>71</v>
      </c>
      <c r="N26" s="14">
        <f t="shared" si="1"/>
        <v>2386</v>
      </c>
      <c r="O26">
        <v>1045</v>
      </c>
      <c r="P26" s="16">
        <v>1341</v>
      </c>
    </row>
    <row r="27" spans="1:16" x14ac:dyDescent="0.15">
      <c r="I27" s="12">
        <v>22</v>
      </c>
      <c r="J27" s="14">
        <f t="shared" si="0"/>
        <v>1273</v>
      </c>
      <c r="K27" s="14">
        <v>691</v>
      </c>
      <c r="L27" s="16">
        <v>582</v>
      </c>
      <c r="M27" s="12">
        <v>72</v>
      </c>
      <c r="N27" s="14">
        <f t="shared" si="1"/>
        <v>2460</v>
      </c>
      <c r="O27">
        <v>1074</v>
      </c>
      <c r="P27" s="16">
        <v>1386</v>
      </c>
    </row>
    <row r="28" spans="1:16" x14ac:dyDescent="0.15">
      <c r="I28" s="12">
        <v>23</v>
      </c>
      <c r="J28" s="14">
        <f t="shared" si="0"/>
        <v>1344</v>
      </c>
      <c r="K28" s="14">
        <v>725</v>
      </c>
      <c r="L28" s="16">
        <v>619</v>
      </c>
      <c r="M28" s="12">
        <v>73</v>
      </c>
      <c r="N28" s="14">
        <f t="shared" si="1"/>
        <v>2337</v>
      </c>
      <c r="O28">
        <v>1060</v>
      </c>
      <c r="P28" s="16">
        <v>1277</v>
      </c>
    </row>
    <row r="29" spans="1:16" x14ac:dyDescent="0.15">
      <c r="I29" s="12">
        <v>24</v>
      </c>
      <c r="J29" s="14">
        <f t="shared" si="0"/>
        <v>1245</v>
      </c>
      <c r="K29" s="14">
        <v>607</v>
      </c>
      <c r="L29" s="16">
        <v>638</v>
      </c>
      <c r="M29" s="12">
        <v>74</v>
      </c>
      <c r="N29" s="14">
        <f t="shared" si="1"/>
        <v>2577</v>
      </c>
      <c r="O29">
        <v>1148</v>
      </c>
      <c r="P29" s="16">
        <v>1429</v>
      </c>
    </row>
    <row r="30" spans="1:16" x14ac:dyDescent="0.15">
      <c r="I30" s="12">
        <v>25</v>
      </c>
      <c r="J30" s="14">
        <f t="shared" si="0"/>
        <v>1154</v>
      </c>
      <c r="K30" s="14">
        <v>601</v>
      </c>
      <c r="L30" s="16">
        <v>553</v>
      </c>
      <c r="M30" s="12">
        <v>75</v>
      </c>
      <c r="N30" s="14">
        <f t="shared" si="1"/>
        <v>2940</v>
      </c>
      <c r="O30">
        <v>1226</v>
      </c>
      <c r="P30" s="16">
        <v>1714</v>
      </c>
    </row>
    <row r="31" spans="1:16" x14ac:dyDescent="0.15">
      <c r="I31" s="12">
        <v>26</v>
      </c>
      <c r="J31" s="14">
        <f t="shared" si="0"/>
        <v>1190</v>
      </c>
      <c r="K31" s="14">
        <v>575</v>
      </c>
      <c r="L31" s="16">
        <v>615</v>
      </c>
      <c r="M31" s="12">
        <v>76</v>
      </c>
      <c r="N31" s="14">
        <f t="shared" si="1"/>
        <v>2625</v>
      </c>
      <c r="O31">
        <v>1141</v>
      </c>
      <c r="P31" s="16">
        <v>1484</v>
      </c>
    </row>
    <row r="32" spans="1:16" x14ac:dyDescent="0.15">
      <c r="I32" s="12">
        <v>27</v>
      </c>
      <c r="J32" s="14">
        <f t="shared" si="0"/>
        <v>1229</v>
      </c>
      <c r="K32" s="14">
        <v>615</v>
      </c>
      <c r="L32" s="16">
        <v>614</v>
      </c>
      <c r="M32" s="12">
        <v>77</v>
      </c>
      <c r="N32" s="14">
        <f t="shared" si="1"/>
        <v>2731</v>
      </c>
      <c r="O32">
        <v>1193</v>
      </c>
      <c r="P32" s="16">
        <v>1538</v>
      </c>
    </row>
    <row r="33" spans="9:16" x14ac:dyDescent="0.15">
      <c r="I33" s="12">
        <v>28</v>
      </c>
      <c r="J33" s="14">
        <f t="shared" si="0"/>
        <v>1198</v>
      </c>
      <c r="K33" s="14">
        <v>627</v>
      </c>
      <c r="L33" s="16">
        <v>571</v>
      </c>
      <c r="M33" s="12">
        <v>78</v>
      </c>
      <c r="N33" s="14">
        <f t="shared" si="1"/>
        <v>2246</v>
      </c>
      <c r="O33">
        <v>919</v>
      </c>
      <c r="P33" s="16">
        <v>1327</v>
      </c>
    </row>
    <row r="34" spans="9:16" x14ac:dyDescent="0.15">
      <c r="I34" s="12">
        <v>29</v>
      </c>
      <c r="J34" s="14">
        <f t="shared" si="0"/>
        <v>1202</v>
      </c>
      <c r="K34" s="14">
        <v>620</v>
      </c>
      <c r="L34" s="16">
        <v>582</v>
      </c>
      <c r="M34" s="12">
        <v>79</v>
      </c>
      <c r="N34" s="14">
        <f t="shared" si="1"/>
        <v>1443</v>
      </c>
      <c r="O34">
        <v>567</v>
      </c>
      <c r="P34" s="16">
        <v>876</v>
      </c>
    </row>
    <row r="35" spans="9:16" x14ac:dyDescent="0.15">
      <c r="I35" s="12">
        <v>30</v>
      </c>
      <c r="J35" s="14">
        <f t="shared" si="0"/>
        <v>1371</v>
      </c>
      <c r="K35" s="14">
        <v>669</v>
      </c>
      <c r="L35" s="16">
        <v>702</v>
      </c>
      <c r="M35" s="12">
        <v>80</v>
      </c>
      <c r="N35" s="14">
        <f t="shared" si="1"/>
        <v>1599</v>
      </c>
      <c r="O35">
        <v>603</v>
      </c>
      <c r="P35" s="16">
        <v>996</v>
      </c>
    </row>
    <row r="36" spans="9:16" x14ac:dyDescent="0.15">
      <c r="I36" s="12">
        <v>31</v>
      </c>
      <c r="J36" s="14">
        <f t="shared" si="0"/>
        <v>1390</v>
      </c>
      <c r="K36" s="14">
        <v>702</v>
      </c>
      <c r="L36" s="16">
        <v>688</v>
      </c>
      <c r="M36" s="12">
        <v>81</v>
      </c>
      <c r="N36" s="14">
        <f t="shared" si="1"/>
        <v>1871</v>
      </c>
      <c r="O36">
        <v>718</v>
      </c>
      <c r="P36" s="16">
        <v>1153</v>
      </c>
    </row>
    <row r="37" spans="9:16" x14ac:dyDescent="0.15">
      <c r="I37" s="12">
        <v>32</v>
      </c>
      <c r="J37" s="14">
        <f t="shared" ref="J37:J54" si="2">SUM(K37:L37)</f>
        <v>1329</v>
      </c>
      <c r="K37" s="14">
        <v>669</v>
      </c>
      <c r="L37" s="16">
        <v>660</v>
      </c>
      <c r="M37" s="12">
        <v>82</v>
      </c>
      <c r="N37" s="14">
        <f t="shared" ref="N37:N55" si="3">SUM(O37:P37)</f>
        <v>1636</v>
      </c>
      <c r="O37">
        <v>615</v>
      </c>
      <c r="P37" s="16">
        <v>1021</v>
      </c>
    </row>
    <row r="38" spans="9:16" x14ac:dyDescent="0.15">
      <c r="I38" s="12">
        <v>33</v>
      </c>
      <c r="J38" s="14">
        <f t="shared" si="2"/>
        <v>1408</v>
      </c>
      <c r="K38" s="14">
        <v>699</v>
      </c>
      <c r="L38" s="16">
        <v>709</v>
      </c>
      <c r="M38" s="12">
        <v>83</v>
      </c>
      <c r="N38" s="14">
        <f t="shared" si="3"/>
        <v>1746</v>
      </c>
      <c r="O38">
        <v>609</v>
      </c>
      <c r="P38" s="16">
        <v>1137</v>
      </c>
    </row>
    <row r="39" spans="9:16" x14ac:dyDescent="0.15">
      <c r="I39" s="12">
        <v>34</v>
      </c>
      <c r="J39" s="14">
        <f t="shared" si="2"/>
        <v>1331</v>
      </c>
      <c r="K39" s="14">
        <v>666</v>
      </c>
      <c r="L39" s="16">
        <v>665</v>
      </c>
      <c r="M39" s="12">
        <v>84</v>
      </c>
      <c r="N39" s="14">
        <f t="shared" si="3"/>
        <v>1540</v>
      </c>
      <c r="O39">
        <v>533</v>
      </c>
      <c r="P39" s="16">
        <v>1007</v>
      </c>
    </row>
    <row r="40" spans="9:16" x14ac:dyDescent="0.15">
      <c r="I40" s="12">
        <v>35</v>
      </c>
      <c r="J40" s="14">
        <f t="shared" si="2"/>
        <v>1449</v>
      </c>
      <c r="K40" s="14">
        <v>726</v>
      </c>
      <c r="L40" s="16">
        <v>723</v>
      </c>
      <c r="M40" s="12">
        <v>85</v>
      </c>
      <c r="N40" s="14">
        <f t="shared" si="3"/>
        <v>1197</v>
      </c>
      <c r="O40">
        <v>398</v>
      </c>
      <c r="P40" s="16">
        <v>799</v>
      </c>
    </row>
    <row r="41" spans="9:16" x14ac:dyDescent="0.15">
      <c r="I41" s="12">
        <v>36</v>
      </c>
      <c r="J41" s="14">
        <f t="shared" si="2"/>
        <v>1494</v>
      </c>
      <c r="K41" s="14">
        <v>760</v>
      </c>
      <c r="L41" s="16">
        <v>734</v>
      </c>
      <c r="M41" s="12">
        <v>86</v>
      </c>
      <c r="N41" s="14">
        <f t="shared" si="3"/>
        <v>1116</v>
      </c>
      <c r="O41">
        <v>365</v>
      </c>
      <c r="P41" s="16">
        <v>751</v>
      </c>
    </row>
    <row r="42" spans="9:16" x14ac:dyDescent="0.15">
      <c r="I42" s="12">
        <v>37</v>
      </c>
      <c r="J42" s="14">
        <f t="shared" si="2"/>
        <v>1559</v>
      </c>
      <c r="K42" s="14">
        <v>762</v>
      </c>
      <c r="L42" s="16">
        <v>797</v>
      </c>
      <c r="M42" s="12">
        <v>87</v>
      </c>
      <c r="N42" s="14">
        <f t="shared" si="3"/>
        <v>1380</v>
      </c>
      <c r="O42">
        <v>461</v>
      </c>
      <c r="P42" s="16">
        <v>919</v>
      </c>
    </row>
    <row r="43" spans="9:16" x14ac:dyDescent="0.15">
      <c r="I43" s="12">
        <v>38</v>
      </c>
      <c r="J43" s="14">
        <f t="shared" si="2"/>
        <v>1691</v>
      </c>
      <c r="K43" s="14">
        <v>848</v>
      </c>
      <c r="L43" s="16">
        <v>843</v>
      </c>
      <c r="M43" s="12">
        <v>88</v>
      </c>
      <c r="N43" s="14">
        <f t="shared" si="3"/>
        <v>1110</v>
      </c>
      <c r="O43">
        <v>326</v>
      </c>
      <c r="P43" s="16">
        <v>784</v>
      </c>
    </row>
    <row r="44" spans="9:16" x14ac:dyDescent="0.15">
      <c r="I44" s="12">
        <v>39</v>
      </c>
      <c r="J44" s="14">
        <f t="shared" si="2"/>
        <v>1695</v>
      </c>
      <c r="K44" s="14">
        <v>886</v>
      </c>
      <c r="L44" s="16">
        <v>809</v>
      </c>
      <c r="M44" s="12">
        <v>89</v>
      </c>
      <c r="N44" s="14">
        <f t="shared" si="3"/>
        <v>1026</v>
      </c>
      <c r="O44">
        <v>281</v>
      </c>
      <c r="P44" s="16">
        <v>745</v>
      </c>
    </row>
    <row r="45" spans="9:16" x14ac:dyDescent="0.15">
      <c r="I45" s="12">
        <v>40</v>
      </c>
      <c r="J45" s="14">
        <f t="shared" si="2"/>
        <v>1818</v>
      </c>
      <c r="K45" s="14">
        <v>920</v>
      </c>
      <c r="L45" s="16">
        <v>898</v>
      </c>
      <c r="M45" s="12">
        <v>90</v>
      </c>
      <c r="N45" s="14">
        <f t="shared" si="3"/>
        <v>846</v>
      </c>
      <c r="O45">
        <v>211</v>
      </c>
      <c r="P45" s="16">
        <v>635</v>
      </c>
    </row>
    <row r="46" spans="9:16" x14ac:dyDescent="0.15">
      <c r="I46" s="12">
        <v>41</v>
      </c>
      <c r="J46" s="14">
        <f t="shared" si="2"/>
        <v>1809</v>
      </c>
      <c r="K46" s="14">
        <v>897</v>
      </c>
      <c r="L46" s="16">
        <v>912</v>
      </c>
      <c r="M46" s="12">
        <v>91</v>
      </c>
      <c r="N46" s="14">
        <f t="shared" si="3"/>
        <v>783</v>
      </c>
      <c r="O46">
        <v>205</v>
      </c>
      <c r="P46" s="16">
        <v>578</v>
      </c>
    </row>
    <row r="47" spans="9:16" x14ac:dyDescent="0.15">
      <c r="I47" s="12">
        <v>42</v>
      </c>
      <c r="J47" s="14">
        <f t="shared" si="2"/>
        <v>1882</v>
      </c>
      <c r="K47" s="14">
        <v>922</v>
      </c>
      <c r="L47" s="16">
        <v>960</v>
      </c>
      <c r="M47" s="12">
        <v>92</v>
      </c>
      <c r="N47" s="14">
        <f t="shared" si="3"/>
        <v>679</v>
      </c>
      <c r="O47">
        <v>143</v>
      </c>
      <c r="P47" s="16">
        <v>536</v>
      </c>
    </row>
    <row r="48" spans="9:16" x14ac:dyDescent="0.15">
      <c r="I48" s="12">
        <v>43</v>
      </c>
      <c r="J48" s="14">
        <f t="shared" si="2"/>
        <v>1888</v>
      </c>
      <c r="K48" s="14">
        <v>938</v>
      </c>
      <c r="L48" s="16">
        <v>950</v>
      </c>
      <c r="M48" s="12">
        <v>93</v>
      </c>
      <c r="N48" s="14">
        <f t="shared" si="3"/>
        <v>512</v>
      </c>
      <c r="O48">
        <v>105</v>
      </c>
      <c r="P48" s="16">
        <v>407</v>
      </c>
    </row>
    <row r="49" spans="9:16" x14ac:dyDescent="0.15">
      <c r="I49" s="12">
        <v>44</v>
      </c>
      <c r="J49" s="14">
        <f t="shared" si="2"/>
        <v>1891</v>
      </c>
      <c r="K49" s="14">
        <v>914</v>
      </c>
      <c r="L49" s="16">
        <v>977</v>
      </c>
      <c r="M49" s="12">
        <v>94</v>
      </c>
      <c r="N49" s="14">
        <f t="shared" si="3"/>
        <v>431</v>
      </c>
      <c r="O49">
        <v>69</v>
      </c>
      <c r="P49" s="16">
        <v>362</v>
      </c>
    </row>
    <row r="50" spans="9:16" x14ac:dyDescent="0.15">
      <c r="I50" s="12">
        <v>45</v>
      </c>
      <c r="J50" s="14">
        <f t="shared" si="2"/>
        <v>2085</v>
      </c>
      <c r="K50" s="14">
        <v>1026</v>
      </c>
      <c r="L50" s="16">
        <v>1059</v>
      </c>
      <c r="M50" s="12">
        <v>95</v>
      </c>
      <c r="N50" s="14">
        <f t="shared" si="3"/>
        <v>295</v>
      </c>
      <c r="O50">
        <v>53</v>
      </c>
      <c r="P50" s="16">
        <v>242</v>
      </c>
    </row>
    <row r="51" spans="9:16" x14ac:dyDescent="0.15">
      <c r="I51" s="12">
        <v>46</v>
      </c>
      <c r="J51" s="14">
        <f t="shared" si="2"/>
        <v>2081</v>
      </c>
      <c r="K51" s="14">
        <v>1026</v>
      </c>
      <c r="L51" s="16">
        <v>1055</v>
      </c>
      <c r="M51" s="12">
        <v>96</v>
      </c>
      <c r="N51" s="14">
        <f t="shared" si="3"/>
        <v>252</v>
      </c>
      <c r="O51">
        <v>42</v>
      </c>
      <c r="P51" s="16">
        <v>210</v>
      </c>
    </row>
    <row r="52" spans="9:16" x14ac:dyDescent="0.15">
      <c r="I52" s="12">
        <v>47</v>
      </c>
      <c r="J52" s="14">
        <f t="shared" si="2"/>
        <v>2108</v>
      </c>
      <c r="K52" s="14">
        <v>1014</v>
      </c>
      <c r="L52" s="16">
        <v>1094</v>
      </c>
      <c r="M52" s="12">
        <v>97</v>
      </c>
      <c r="N52" s="14">
        <f t="shared" si="3"/>
        <v>175</v>
      </c>
      <c r="O52">
        <v>28</v>
      </c>
      <c r="P52" s="16">
        <v>147</v>
      </c>
    </row>
    <row r="53" spans="9:16" x14ac:dyDescent="0.15">
      <c r="I53" s="12">
        <v>48</v>
      </c>
      <c r="J53" s="14">
        <f t="shared" si="2"/>
        <v>2123</v>
      </c>
      <c r="K53" s="14">
        <v>1003</v>
      </c>
      <c r="L53" s="16">
        <v>1120</v>
      </c>
      <c r="M53" s="12">
        <v>98</v>
      </c>
      <c r="N53" s="14">
        <f t="shared" si="3"/>
        <v>102</v>
      </c>
      <c r="O53">
        <v>14</v>
      </c>
      <c r="P53" s="16">
        <v>88</v>
      </c>
    </row>
    <row r="54" spans="9:16" x14ac:dyDescent="0.15">
      <c r="I54" s="12">
        <v>49</v>
      </c>
      <c r="J54" s="14">
        <f t="shared" si="2"/>
        <v>2199</v>
      </c>
      <c r="K54" s="14">
        <v>1031</v>
      </c>
      <c r="L54" s="16">
        <v>1168</v>
      </c>
      <c r="M54" s="12">
        <v>99</v>
      </c>
      <c r="N54" s="14">
        <f t="shared" si="3"/>
        <v>82</v>
      </c>
      <c r="O54">
        <v>9</v>
      </c>
      <c r="P54" s="16">
        <v>73</v>
      </c>
    </row>
    <row r="55" spans="9:16" x14ac:dyDescent="0.15">
      <c r="I55" s="13"/>
      <c r="J55" s="15"/>
      <c r="K55" s="15"/>
      <c r="L55" s="17"/>
      <c r="M55" s="18" t="s">
        <v>27</v>
      </c>
      <c r="N55" s="15">
        <f t="shared" si="3"/>
        <v>117</v>
      </c>
      <c r="O55" s="15">
        <v>10</v>
      </c>
      <c r="P55" s="17">
        <v>107</v>
      </c>
    </row>
  </sheetData>
  <phoneticPr fontId="4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8B1B-1B65-4C0E-93C9-6C78DBD54A35}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31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v>4151</v>
      </c>
      <c r="C5" s="6">
        <v>2101</v>
      </c>
      <c r="D5" s="10">
        <v>2050</v>
      </c>
      <c r="I5" s="12">
        <v>0</v>
      </c>
      <c r="J5" s="14">
        <f t="shared" ref="J5:J36" si="0">SUM(K5:L5)</f>
        <v>674</v>
      </c>
      <c r="K5" s="14">
        <v>325</v>
      </c>
      <c r="L5" s="16">
        <v>349</v>
      </c>
      <c r="M5" s="12">
        <v>50</v>
      </c>
      <c r="N5" s="14">
        <f t="shared" ref="N5:N36" si="1">SUM(O5:P5)</f>
        <v>2322</v>
      </c>
      <c r="O5" s="14">
        <v>1136</v>
      </c>
      <c r="P5" s="16">
        <v>1186</v>
      </c>
    </row>
    <row r="6" spans="1:16" x14ac:dyDescent="0.15">
      <c r="A6" s="3" t="s">
        <v>8</v>
      </c>
      <c r="B6" s="6">
        <v>5503</v>
      </c>
      <c r="C6" s="6">
        <v>2894</v>
      </c>
      <c r="D6" s="10">
        <v>2609</v>
      </c>
      <c r="I6" s="12">
        <v>1</v>
      </c>
      <c r="J6" s="14">
        <f t="shared" si="0"/>
        <v>767</v>
      </c>
      <c r="K6" s="14">
        <v>383</v>
      </c>
      <c r="L6" s="16">
        <v>384</v>
      </c>
      <c r="M6" s="12">
        <v>51</v>
      </c>
      <c r="N6" s="14">
        <f t="shared" si="1"/>
        <v>2438</v>
      </c>
      <c r="O6" s="14">
        <v>1147</v>
      </c>
      <c r="P6" s="16">
        <v>1291</v>
      </c>
    </row>
    <row r="7" spans="1:16" x14ac:dyDescent="0.15">
      <c r="A7" s="3" t="s">
        <v>12</v>
      </c>
      <c r="B7" s="6">
        <v>5973</v>
      </c>
      <c r="C7" s="6">
        <v>3124</v>
      </c>
      <c r="D7" s="10">
        <v>2849</v>
      </c>
      <c r="I7" s="12">
        <v>2</v>
      </c>
      <c r="J7" s="14">
        <f t="shared" si="0"/>
        <v>847</v>
      </c>
      <c r="K7" s="14">
        <v>429</v>
      </c>
      <c r="L7" s="16">
        <v>418</v>
      </c>
      <c r="M7" s="12">
        <v>52</v>
      </c>
      <c r="N7" s="14">
        <f t="shared" si="1"/>
        <v>2351</v>
      </c>
      <c r="O7" s="14">
        <v>1142</v>
      </c>
      <c r="P7" s="16">
        <v>1209</v>
      </c>
    </row>
    <row r="8" spans="1:16" x14ac:dyDescent="0.15">
      <c r="A8" s="3" t="s">
        <v>1</v>
      </c>
      <c r="B8" s="6">
        <v>6721</v>
      </c>
      <c r="C8" s="6">
        <v>3352</v>
      </c>
      <c r="D8" s="10">
        <v>3369</v>
      </c>
      <c r="I8" s="12">
        <v>3</v>
      </c>
      <c r="J8" s="14">
        <f t="shared" si="0"/>
        <v>846</v>
      </c>
      <c r="K8" s="14">
        <v>454</v>
      </c>
      <c r="L8" s="16">
        <v>392</v>
      </c>
      <c r="M8" s="12">
        <v>53</v>
      </c>
      <c r="N8" s="14">
        <f t="shared" si="1"/>
        <v>2323</v>
      </c>
      <c r="O8" s="14">
        <v>1119</v>
      </c>
      <c r="P8" s="16">
        <v>1204</v>
      </c>
    </row>
    <row r="9" spans="1:16" x14ac:dyDescent="0.15">
      <c r="A9" s="3" t="s">
        <v>10</v>
      </c>
      <c r="B9" s="6">
        <v>6888</v>
      </c>
      <c r="C9" s="6">
        <v>3588</v>
      </c>
      <c r="D9" s="10">
        <v>3300</v>
      </c>
      <c r="I9" s="12">
        <v>4</v>
      </c>
      <c r="J9" s="14">
        <f t="shared" si="0"/>
        <v>1017</v>
      </c>
      <c r="K9" s="14">
        <v>510</v>
      </c>
      <c r="L9" s="16">
        <v>507</v>
      </c>
      <c r="M9" s="12">
        <v>54</v>
      </c>
      <c r="N9" s="14">
        <f t="shared" si="1"/>
        <v>2196</v>
      </c>
      <c r="O9" s="14">
        <v>1048</v>
      </c>
      <c r="P9" s="16">
        <v>1148</v>
      </c>
    </row>
    <row r="10" spans="1:16" x14ac:dyDescent="0.15">
      <c r="A10" s="3" t="s">
        <v>13</v>
      </c>
      <c r="B10" s="6">
        <v>5995</v>
      </c>
      <c r="C10" s="6">
        <v>3049</v>
      </c>
      <c r="D10" s="10">
        <v>2946</v>
      </c>
      <c r="I10" s="12">
        <v>5</v>
      </c>
      <c r="J10" s="14">
        <f t="shared" si="0"/>
        <v>985</v>
      </c>
      <c r="K10" s="14">
        <v>523</v>
      </c>
      <c r="L10" s="16">
        <v>462</v>
      </c>
      <c r="M10" s="12">
        <v>55</v>
      </c>
      <c r="N10" s="14">
        <f t="shared" si="1"/>
        <v>2196</v>
      </c>
      <c r="O10" s="14">
        <v>1038</v>
      </c>
      <c r="P10" s="16">
        <v>1158</v>
      </c>
    </row>
    <row r="11" spans="1:16" x14ac:dyDescent="0.15">
      <c r="A11" s="3" t="s">
        <v>14</v>
      </c>
      <c r="B11" s="6">
        <v>6811</v>
      </c>
      <c r="C11" s="6">
        <v>3406</v>
      </c>
      <c r="D11" s="10">
        <v>3405</v>
      </c>
      <c r="I11" s="12">
        <v>6</v>
      </c>
      <c r="J11" s="14">
        <f t="shared" si="0"/>
        <v>1033</v>
      </c>
      <c r="K11" s="14">
        <v>543</v>
      </c>
      <c r="L11" s="16">
        <v>490</v>
      </c>
      <c r="M11" s="12">
        <v>56</v>
      </c>
      <c r="N11" s="14">
        <f t="shared" si="1"/>
        <v>2265</v>
      </c>
      <c r="O11" s="14">
        <v>1103</v>
      </c>
      <c r="P11" s="16">
        <v>1162</v>
      </c>
    </row>
    <row r="12" spans="1:16" x14ac:dyDescent="0.15">
      <c r="A12" s="3" t="s">
        <v>15</v>
      </c>
      <c r="B12" s="6">
        <v>7844</v>
      </c>
      <c r="C12" s="6">
        <v>3951</v>
      </c>
      <c r="D12" s="10">
        <v>3893</v>
      </c>
      <c r="I12" s="12">
        <v>7</v>
      </c>
      <c r="J12" s="14">
        <f t="shared" si="0"/>
        <v>1148</v>
      </c>
      <c r="K12" s="14">
        <v>580</v>
      </c>
      <c r="L12" s="16">
        <v>568</v>
      </c>
      <c r="M12" s="12">
        <v>57</v>
      </c>
      <c r="N12" s="14">
        <f t="shared" si="1"/>
        <v>2297</v>
      </c>
      <c r="O12" s="14">
        <v>1118</v>
      </c>
      <c r="P12" s="16">
        <v>1179</v>
      </c>
    </row>
    <row r="13" spans="1:16" x14ac:dyDescent="0.15">
      <c r="A13" s="3" t="s">
        <v>16</v>
      </c>
      <c r="B13" s="6">
        <v>9261</v>
      </c>
      <c r="C13" s="6">
        <v>4602</v>
      </c>
      <c r="D13" s="10">
        <v>4659</v>
      </c>
      <c r="I13" s="12">
        <v>8</v>
      </c>
      <c r="J13" s="14">
        <f t="shared" si="0"/>
        <v>1171</v>
      </c>
      <c r="K13" s="14">
        <v>648</v>
      </c>
      <c r="L13" s="16">
        <v>523</v>
      </c>
      <c r="M13" s="12">
        <v>58</v>
      </c>
      <c r="N13" s="14">
        <f t="shared" si="1"/>
        <v>2043</v>
      </c>
      <c r="O13" s="14">
        <v>971</v>
      </c>
      <c r="P13" s="16">
        <v>1072</v>
      </c>
    </row>
    <row r="14" spans="1:16" x14ac:dyDescent="0.15">
      <c r="A14" s="3" t="s">
        <v>17</v>
      </c>
      <c r="B14" s="6">
        <v>10562</v>
      </c>
      <c r="C14" s="6">
        <v>5082</v>
      </c>
      <c r="D14" s="10">
        <v>5480</v>
      </c>
      <c r="I14" s="12">
        <v>9</v>
      </c>
      <c r="J14" s="14">
        <f t="shared" si="0"/>
        <v>1166</v>
      </c>
      <c r="K14" s="14">
        <v>600</v>
      </c>
      <c r="L14" s="16">
        <v>566</v>
      </c>
      <c r="M14" s="12">
        <v>59</v>
      </c>
      <c r="N14" s="14">
        <f t="shared" si="1"/>
        <v>2110</v>
      </c>
      <c r="O14" s="14">
        <v>985</v>
      </c>
      <c r="P14" s="16">
        <v>1125</v>
      </c>
    </row>
    <row r="15" spans="1:16" x14ac:dyDescent="0.15">
      <c r="A15" s="3" t="s">
        <v>19</v>
      </c>
      <c r="B15" s="6">
        <v>11630</v>
      </c>
      <c r="C15" s="6">
        <v>5592</v>
      </c>
      <c r="D15" s="10">
        <v>6038</v>
      </c>
      <c r="I15" s="12">
        <v>10</v>
      </c>
      <c r="J15" s="14">
        <f t="shared" si="0"/>
        <v>1188</v>
      </c>
      <c r="K15" s="14">
        <v>634</v>
      </c>
      <c r="L15" s="16">
        <v>554</v>
      </c>
      <c r="M15" s="12">
        <v>60</v>
      </c>
      <c r="N15" s="14">
        <f t="shared" si="1"/>
        <v>2376</v>
      </c>
      <c r="O15" s="14">
        <v>1106</v>
      </c>
      <c r="P15" s="16">
        <v>1270</v>
      </c>
    </row>
    <row r="16" spans="1:16" x14ac:dyDescent="0.15">
      <c r="A16" s="3" t="s">
        <v>20</v>
      </c>
      <c r="B16" s="6">
        <v>10911</v>
      </c>
      <c r="C16" s="6">
        <v>5215</v>
      </c>
      <c r="D16" s="10">
        <v>5696</v>
      </c>
      <c r="I16" s="12">
        <v>11</v>
      </c>
      <c r="J16" s="14">
        <f t="shared" si="0"/>
        <v>1217</v>
      </c>
      <c r="K16" s="14">
        <v>621</v>
      </c>
      <c r="L16" s="16">
        <v>596</v>
      </c>
      <c r="M16" s="12">
        <v>61</v>
      </c>
      <c r="N16" s="14">
        <f t="shared" si="1"/>
        <v>2354</v>
      </c>
      <c r="O16" s="14">
        <v>1100</v>
      </c>
      <c r="P16" s="16">
        <v>1254</v>
      </c>
    </row>
    <row r="17" spans="1:16" x14ac:dyDescent="0.15">
      <c r="A17" s="3" t="s">
        <v>22</v>
      </c>
      <c r="B17" s="6">
        <v>11631</v>
      </c>
      <c r="C17" s="6">
        <v>5487</v>
      </c>
      <c r="D17" s="10">
        <v>6144</v>
      </c>
      <c r="I17" s="12">
        <v>12</v>
      </c>
      <c r="J17" s="14">
        <f t="shared" si="0"/>
        <v>1149</v>
      </c>
      <c r="K17" s="14">
        <v>637</v>
      </c>
      <c r="L17" s="16">
        <v>512</v>
      </c>
      <c r="M17" s="12">
        <v>62</v>
      </c>
      <c r="N17" s="14">
        <f t="shared" si="1"/>
        <v>2264</v>
      </c>
      <c r="O17" s="14">
        <v>1057</v>
      </c>
      <c r="P17" s="16">
        <v>1207</v>
      </c>
    </row>
    <row r="18" spans="1:16" x14ac:dyDescent="0.15">
      <c r="A18" s="3" t="s">
        <v>23</v>
      </c>
      <c r="B18" s="6">
        <v>11701</v>
      </c>
      <c r="C18" s="6">
        <v>5313</v>
      </c>
      <c r="D18" s="10">
        <v>6388</v>
      </c>
      <c r="I18" s="12">
        <v>13</v>
      </c>
      <c r="J18" s="14">
        <f t="shared" si="0"/>
        <v>1213</v>
      </c>
      <c r="K18" s="14">
        <v>632</v>
      </c>
      <c r="L18" s="16">
        <v>581</v>
      </c>
      <c r="M18" s="12">
        <v>63</v>
      </c>
      <c r="N18" s="14">
        <f t="shared" si="1"/>
        <v>2327</v>
      </c>
      <c r="O18" s="14">
        <v>1132</v>
      </c>
      <c r="P18" s="16">
        <v>1195</v>
      </c>
    </row>
    <row r="19" spans="1:16" x14ac:dyDescent="0.15">
      <c r="A19" s="3" t="s">
        <v>24</v>
      </c>
      <c r="B19" s="6">
        <v>12066</v>
      </c>
      <c r="C19" s="6">
        <v>5406</v>
      </c>
      <c r="D19" s="10">
        <v>6660</v>
      </c>
      <c r="I19" s="12">
        <v>14</v>
      </c>
      <c r="J19" s="14">
        <f t="shared" si="0"/>
        <v>1206</v>
      </c>
      <c r="K19" s="14">
        <v>600</v>
      </c>
      <c r="L19" s="16">
        <v>606</v>
      </c>
      <c r="M19" s="12">
        <v>64</v>
      </c>
      <c r="N19" s="14">
        <f t="shared" si="1"/>
        <v>2310</v>
      </c>
      <c r="O19" s="14">
        <v>1092</v>
      </c>
      <c r="P19" s="16">
        <v>1218</v>
      </c>
    </row>
    <row r="20" spans="1:16" x14ac:dyDescent="0.15">
      <c r="A20" s="3" t="s">
        <v>18</v>
      </c>
      <c r="B20" s="6">
        <v>12066</v>
      </c>
      <c r="C20" s="6">
        <v>5086</v>
      </c>
      <c r="D20" s="10">
        <v>6980</v>
      </c>
      <c r="I20" s="12">
        <v>15</v>
      </c>
      <c r="J20" s="14">
        <f t="shared" si="0"/>
        <v>1303</v>
      </c>
      <c r="K20" s="14">
        <v>659</v>
      </c>
      <c r="L20" s="16">
        <v>644</v>
      </c>
      <c r="M20" s="12">
        <v>65</v>
      </c>
      <c r="N20" s="14">
        <f t="shared" si="1"/>
        <v>2366</v>
      </c>
      <c r="O20" s="14">
        <v>1081</v>
      </c>
      <c r="P20" s="16">
        <v>1285</v>
      </c>
    </row>
    <row r="21" spans="1:16" x14ac:dyDescent="0.15">
      <c r="A21" s="3" t="s">
        <v>25</v>
      </c>
      <c r="B21" s="6">
        <v>18488</v>
      </c>
      <c r="C21" s="6">
        <v>5802</v>
      </c>
      <c r="D21" s="10">
        <v>12686</v>
      </c>
      <c r="I21" s="12">
        <v>16</v>
      </c>
      <c r="J21" s="14">
        <f t="shared" si="0"/>
        <v>1301</v>
      </c>
      <c r="K21" s="14">
        <v>640</v>
      </c>
      <c r="L21" s="16">
        <v>661</v>
      </c>
      <c r="M21" s="12">
        <v>66</v>
      </c>
      <c r="N21" s="14">
        <f t="shared" si="1"/>
        <v>2413</v>
      </c>
      <c r="O21" s="14">
        <v>1122</v>
      </c>
      <c r="P21" s="16">
        <v>1291</v>
      </c>
    </row>
    <row r="22" spans="1:16" x14ac:dyDescent="0.15">
      <c r="A22" s="4" t="s">
        <v>26</v>
      </c>
      <c r="B22" s="7">
        <v>158202</v>
      </c>
      <c r="C22" s="7">
        <v>73050</v>
      </c>
      <c r="D22" s="11">
        <v>85152</v>
      </c>
      <c r="I22" s="12">
        <v>17</v>
      </c>
      <c r="J22" s="14">
        <f t="shared" si="0"/>
        <v>1291</v>
      </c>
      <c r="K22" s="14">
        <v>674</v>
      </c>
      <c r="L22" s="16">
        <v>617</v>
      </c>
      <c r="M22" s="12">
        <v>67</v>
      </c>
      <c r="N22" s="14">
        <f t="shared" si="1"/>
        <v>2372</v>
      </c>
      <c r="O22" s="14">
        <v>1099</v>
      </c>
      <c r="P22" s="16">
        <v>1273</v>
      </c>
    </row>
    <row r="23" spans="1:16" x14ac:dyDescent="0.15">
      <c r="A23" s="1"/>
      <c r="I23" s="12">
        <v>18</v>
      </c>
      <c r="J23" s="14">
        <f t="shared" si="0"/>
        <v>1355</v>
      </c>
      <c r="K23" s="14">
        <v>660</v>
      </c>
      <c r="L23" s="16">
        <v>695</v>
      </c>
      <c r="M23" s="12">
        <v>68</v>
      </c>
      <c r="N23" s="14">
        <f t="shared" si="1"/>
        <v>2215</v>
      </c>
      <c r="O23" s="14">
        <v>994</v>
      </c>
      <c r="P23" s="16">
        <v>1221</v>
      </c>
    </row>
    <row r="24" spans="1:16" x14ac:dyDescent="0.15">
      <c r="I24" s="12">
        <v>19</v>
      </c>
      <c r="J24" s="14">
        <f t="shared" si="0"/>
        <v>1471</v>
      </c>
      <c r="K24" s="14">
        <v>719</v>
      </c>
      <c r="L24" s="16">
        <v>752</v>
      </c>
      <c r="M24" s="12">
        <v>69</v>
      </c>
      <c r="N24" s="14">
        <f t="shared" si="1"/>
        <v>2335</v>
      </c>
      <c r="O24" s="14">
        <v>1017</v>
      </c>
      <c r="P24" s="16">
        <v>1318</v>
      </c>
    </row>
    <row r="25" spans="1:16" x14ac:dyDescent="0.15">
      <c r="I25" s="12">
        <v>20</v>
      </c>
      <c r="J25" s="14">
        <f t="shared" si="0"/>
        <v>1416</v>
      </c>
      <c r="K25" s="14">
        <v>708</v>
      </c>
      <c r="L25" s="16">
        <v>708</v>
      </c>
      <c r="M25" s="12">
        <v>70</v>
      </c>
      <c r="N25" s="14">
        <f t="shared" si="1"/>
        <v>2380</v>
      </c>
      <c r="O25" s="14">
        <v>1113</v>
      </c>
      <c r="P25" s="16">
        <v>1267</v>
      </c>
    </row>
    <row r="26" spans="1:16" x14ac:dyDescent="0.15">
      <c r="I26" s="12">
        <v>21</v>
      </c>
      <c r="J26" s="14">
        <f t="shared" si="0"/>
        <v>1635</v>
      </c>
      <c r="K26" s="14">
        <v>860</v>
      </c>
      <c r="L26" s="16">
        <v>775</v>
      </c>
      <c r="M26" s="12">
        <v>71</v>
      </c>
      <c r="N26" s="14">
        <f t="shared" si="1"/>
        <v>2328</v>
      </c>
      <c r="O26" s="14">
        <v>1035</v>
      </c>
      <c r="P26" s="16">
        <v>1293</v>
      </c>
    </row>
    <row r="27" spans="1:16" x14ac:dyDescent="0.15">
      <c r="I27" s="12">
        <v>22</v>
      </c>
      <c r="J27" s="14">
        <f t="shared" si="0"/>
        <v>1287</v>
      </c>
      <c r="K27" s="14">
        <v>699</v>
      </c>
      <c r="L27" s="16">
        <v>588</v>
      </c>
      <c r="M27" s="12">
        <v>72</v>
      </c>
      <c r="N27" s="14">
        <f t="shared" si="1"/>
        <v>2431</v>
      </c>
      <c r="O27" s="14">
        <v>1055</v>
      </c>
      <c r="P27" s="16">
        <v>1376</v>
      </c>
    </row>
    <row r="28" spans="1:16" x14ac:dyDescent="0.15">
      <c r="I28" s="12">
        <v>23</v>
      </c>
      <c r="J28" s="14">
        <f t="shared" si="0"/>
        <v>1326</v>
      </c>
      <c r="K28" s="14">
        <v>719</v>
      </c>
      <c r="L28" s="16">
        <v>607</v>
      </c>
      <c r="M28" s="12">
        <v>73</v>
      </c>
      <c r="N28" s="14">
        <f t="shared" si="1"/>
        <v>2388</v>
      </c>
      <c r="O28" s="14">
        <v>1082</v>
      </c>
      <c r="P28" s="16">
        <v>1306</v>
      </c>
    </row>
    <row r="29" spans="1:16" x14ac:dyDescent="0.15">
      <c r="I29" s="12">
        <v>24</v>
      </c>
      <c r="J29" s="14">
        <f t="shared" si="0"/>
        <v>1224</v>
      </c>
      <c r="K29" s="14">
        <v>602</v>
      </c>
      <c r="L29" s="16">
        <v>622</v>
      </c>
      <c r="M29" s="12">
        <v>74</v>
      </c>
      <c r="N29" s="14">
        <f t="shared" si="1"/>
        <v>2539</v>
      </c>
      <c r="O29" s="14">
        <v>1121</v>
      </c>
      <c r="P29" s="16">
        <v>1418</v>
      </c>
    </row>
    <row r="30" spans="1:16" x14ac:dyDescent="0.15">
      <c r="I30" s="12">
        <v>25</v>
      </c>
      <c r="J30" s="14">
        <f t="shared" si="0"/>
        <v>1188</v>
      </c>
      <c r="K30" s="14">
        <v>607</v>
      </c>
      <c r="L30" s="16">
        <v>581</v>
      </c>
      <c r="M30" s="12">
        <v>75</v>
      </c>
      <c r="N30" s="14">
        <f t="shared" si="1"/>
        <v>2929</v>
      </c>
      <c r="O30" s="14">
        <v>1234</v>
      </c>
      <c r="P30" s="16">
        <v>1695</v>
      </c>
    </row>
    <row r="31" spans="1:16" x14ac:dyDescent="0.15">
      <c r="I31" s="12">
        <v>26</v>
      </c>
      <c r="J31" s="14">
        <f t="shared" si="0"/>
        <v>1178</v>
      </c>
      <c r="K31" s="14">
        <v>588</v>
      </c>
      <c r="L31" s="16">
        <v>590</v>
      </c>
      <c r="M31" s="12">
        <v>76</v>
      </c>
      <c r="N31" s="14">
        <f t="shared" si="1"/>
        <v>2672</v>
      </c>
      <c r="O31" s="14">
        <v>1152</v>
      </c>
      <c r="P31" s="16">
        <v>1520</v>
      </c>
    </row>
    <row r="32" spans="1:16" x14ac:dyDescent="0.15">
      <c r="I32" s="12">
        <v>27</v>
      </c>
      <c r="J32" s="14">
        <f t="shared" si="0"/>
        <v>1229</v>
      </c>
      <c r="K32" s="14">
        <v>610</v>
      </c>
      <c r="L32" s="16">
        <v>619</v>
      </c>
      <c r="M32" s="12">
        <v>77</v>
      </c>
      <c r="N32" s="14">
        <f t="shared" si="1"/>
        <v>2713</v>
      </c>
      <c r="O32" s="14">
        <v>1193</v>
      </c>
      <c r="P32" s="16">
        <v>1520</v>
      </c>
    </row>
    <row r="33" spans="9:16" x14ac:dyDescent="0.15">
      <c r="I33" s="12">
        <v>28</v>
      </c>
      <c r="J33" s="14">
        <f t="shared" si="0"/>
        <v>1181</v>
      </c>
      <c r="K33" s="14">
        <v>614</v>
      </c>
      <c r="L33" s="16">
        <v>567</v>
      </c>
      <c r="M33" s="12">
        <v>78</v>
      </c>
      <c r="N33" s="14">
        <f t="shared" si="1"/>
        <v>2337</v>
      </c>
      <c r="O33" s="14">
        <v>951</v>
      </c>
      <c r="P33" s="16">
        <v>1386</v>
      </c>
    </row>
    <row r="34" spans="9:16" x14ac:dyDescent="0.15">
      <c r="I34" s="12">
        <v>29</v>
      </c>
      <c r="J34" s="14">
        <f t="shared" si="0"/>
        <v>1219</v>
      </c>
      <c r="K34" s="14">
        <v>630</v>
      </c>
      <c r="L34" s="16">
        <v>589</v>
      </c>
      <c r="M34" s="12">
        <v>79</v>
      </c>
      <c r="N34" s="14">
        <f t="shared" si="1"/>
        <v>1415</v>
      </c>
      <c r="O34" s="14">
        <v>556</v>
      </c>
      <c r="P34" s="16">
        <v>859</v>
      </c>
    </row>
    <row r="35" spans="9:16" x14ac:dyDescent="0.15">
      <c r="I35" s="12">
        <v>30</v>
      </c>
      <c r="J35" s="14">
        <f t="shared" si="0"/>
        <v>1347</v>
      </c>
      <c r="K35" s="14">
        <v>664</v>
      </c>
      <c r="L35" s="16">
        <v>683</v>
      </c>
      <c r="M35" s="12">
        <v>80</v>
      </c>
      <c r="N35" s="14">
        <f t="shared" si="1"/>
        <v>1617</v>
      </c>
      <c r="O35" s="14">
        <v>617</v>
      </c>
      <c r="P35" s="16">
        <v>1000</v>
      </c>
    </row>
    <row r="36" spans="9:16" x14ac:dyDescent="0.15">
      <c r="I36" s="12">
        <v>31</v>
      </c>
      <c r="J36" s="14">
        <f t="shared" si="0"/>
        <v>1401</v>
      </c>
      <c r="K36" s="14">
        <v>710</v>
      </c>
      <c r="L36" s="16">
        <v>691</v>
      </c>
      <c r="M36" s="12">
        <v>81</v>
      </c>
      <c r="N36" s="14">
        <f t="shared" si="1"/>
        <v>1834</v>
      </c>
      <c r="O36" s="14">
        <v>704</v>
      </c>
      <c r="P36" s="16">
        <v>1130</v>
      </c>
    </row>
    <row r="37" spans="9:16" x14ac:dyDescent="0.15">
      <c r="I37" s="12">
        <v>32</v>
      </c>
      <c r="J37" s="14">
        <f t="shared" ref="J37:J54" si="2">SUM(K37:L37)</f>
        <v>1327</v>
      </c>
      <c r="K37" s="14">
        <v>668</v>
      </c>
      <c r="L37" s="16">
        <v>659</v>
      </c>
      <c r="M37" s="12">
        <v>82</v>
      </c>
      <c r="N37" s="14">
        <f t="shared" ref="N37:N55" si="3">SUM(O37:P37)</f>
        <v>1671</v>
      </c>
      <c r="O37" s="14">
        <v>628</v>
      </c>
      <c r="P37" s="16">
        <v>1043</v>
      </c>
    </row>
    <row r="38" spans="9:16" x14ac:dyDescent="0.15">
      <c r="I38" s="12">
        <v>33</v>
      </c>
      <c r="J38" s="14">
        <f t="shared" si="2"/>
        <v>1405</v>
      </c>
      <c r="K38" s="14">
        <v>703</v>
      </c>
      <c r="L38" s="16">
        <v>702</v>
      </c>
      <c r="M38" s="12">
        <v>83</v>
      </c>
      <c r="N38" s="14">
        <f t="shared" si="3"/>
        <v>1738</v>
      </c>
      <c r="O38" s="14">
        <v>615</v>
      </c>
      <c r="P38" s="16">
        <v>1123</v>
      </c>
    </row>
    <row r="39" spans="9:16" x14ac:dyDescent="0.15">
      <c r="I39" s="12">
        <v>34</v>
      </c>
      <c r="J39" s="14">
        <f t="shared" si="2"/>
        <v>1331</v>
      </c>
      <c r="K39" s="14">
        <v>661</v>
      </c>
      <c r="L39" s="16">
        <v>670</v>
      </c>
      <c r="M39" s="12">
        <v>84</v>
      </c>
      <c r="N39" s="14">
        <f t="shared" si="3"/>
        <v>1536</v>
      </c>
      <c r="O39" s="14">
        <v>531</v>
      </c>
      <c r="P39" s="16">
        <v>1005</v>
      </c>
    </row>
    <row r="40" spans="9:16" x14ac:dyDescent="0.15">
      <c r="I40" s="12">
        <v>35</v>
      </c>
      <c r="J40" s="14">
        <f t="shared" si="2"/>
        <v>1453</v>
      </c>
      <c r="K40" s="14">
        <v>721</v>
      </c>
      <c r="L40" s="16">
        <v>732</v>
      </c>
      <c r="M40" s="12">
        <v>85</v>
      </c>
      <c r="N40" s="14">
        <f t="shared" si="3"/>
        <v>1215</v>
      </c>
      <c r="O40" s="14">
        <v>407</v>
      </c>
      <c r="P40" s="16">
        <v>808</v>
      </c>
    </row>
    <row r="41" spans="9:16" x14ac:dyDescent="0.15">
      <c r="I41" s="12">
        <v>36</v>
      </c>
      <c r="J41" s="14">
        <f t="shared" si="2"/>
        <v>1459</v>
      </c>
      <c r="K41" s="14">
        <v>740</v>
      </c>
      <c r="L41" s="16">
        <v>719</v>
      </c>
      <c r="M41" s="12">
        <v>86</v>
      </c>
      <c r="N41" s="14">
        <f t="shared" si="3"/>
        <v>1074</v>
      </c>
      <c r="O41" s="14">
        <v>347</v>
      </c>
      <c r="P41" s="16">
        <v>727</v>
      </c>
    </row>
    <row r="42" spans="9:16" x14ac:dyDescent="0.15">
      <c r="I42" s="12">
        <v>37</v>
      </c>
      <c r="J42" s="14">
        <f t="shared" si="2"/>
        <v>1600</v>
      </c>
      <c r="K42" s="14">
        <v>785</v>
      </c>
      <c r="L42" s="16">
        <v>815</v>
      </c>
      <c r="M42" s="12">
        <v>87</v>
      </c>
      <c r="N42" s="14">
        <f t="shared" si="3"/>
        <v>1374</v>
      </c>
      <c r="O42" s="14">
        <v>456</v>
      </c>
      <c r="P42" s="16">
        <v>918</v>
      </c>
    </row>
    <row r="43" spans="9:16" x14ac:dyDescent="0.15">
      <c r="I43" s="12">
        <v>38</v>
      </c>
      <c r="J43" s="14">
        <f t="shared" si="2"/>
        <v>1656</v>
      </c>
      <c r="K43" s="14">
        <v>845</v>
      </c>
      <c r="L43" s="16">
        <v>811</v>
      </c>
      <c r="M43" s="12">
        <v>88</v>
      </c>
      <c r="N43" s="14">
        <f t="shared" si="3"/>
        <v>1149</v>
      </c>
      <c r="O43" s="14">
        <v>340</v>
      </c>
      <c r="P43" s="16">
        <v>809</v>
      </c>
    </row>
    <row r="44" spans="9:16" x14ac:dyDescent="0.15">
      <c r="I44" s="12">
        <v>39</v>
      </c>
      <c r="J44" s="14">
        <f t="shared" si="2"/>
        <v>1676</v>
      </c>
      <c r="K44" s="14">
        <v>860</v>
      </c>
      <c r="L44" s="16">
        <v>816</v>
      </c>
      <c r="M44" s="12">
        <v>89</v>
      </c>
      <c r="N44" s="14">
        <f t="shared" si="3"/>
        <v>991</v>
      </c>
      <c r="O44" s="14">
        <v>273</v>
      </c>
      <c r="P44" s="16">
        <v>718</v>
      </c>
    </row>
    <row r="45" spans="9:16" x14ac:dyDescent="0.15">
      <c r="I45" s="12">
        <v>40</v>
      </c>
      <c r="J45" s="14">
        <f t="shared" si="2"/>
        <v>1797</v>
      </c>
      <c r="K45" s="14">
        <v>916</v>
      </c>
      <c r="L45" s="16">
        <v>881</v>
      </c>
      <c r="M45" s="12">
        <v>90</v>
      </c>
      <c r="N45" s="14">
        <f t="shared" si="3"/>
        <v>866</v>
      </c>
      <c r="O45" s="14">
        <v>209</v>
      </c>
      <c r="P45" s="16">
        <v>657</v>
      </c>
    </row>
    <row r="46" spans="9:16" x14ac:dyDescent="0.15">
      <c r="I46" s="12">
        <v>41</v>
      </c>
      <c r="J46" s="14">
        <f t="shared" si="2"/>
        <v>1807</v>
      </c>
      <c r="K46" s="14">
        <v>899</v>
      </c>
      <c r="L46" s="16">
        <v>908</v>
      </c>
      <c r="M46" s="12">
        <v>91</v>
      </c>
      <c r="N46" s="14">
        <f t="shared" si="3"/>
        <v>777</v>
      </c>
      <c r="O46" s="14">
        <v>197</v>
      </c>
      <c r="P46" s="16">
        <v>580</v>
      </c>
    </row>
    <row r="47" spans="9:16" x14ac:dyDescent="0.15">
      <c r="I47" s="12">
        <v>42</v>
      </c>
      <c r="J47" s="14">
        <f t="shared" si="2"/>
        <v>1903</v>
      </c>
      <c r="K47" s="14">
        <v>924</v>
      </c>
      <c r="L47" s="16">
        <v>979</v>
      </c>
      <c r="M47" s="12">
        <v>92</v>
      </c>
      <c r="N47" s="14">
        <f t="shared" si="3"/>
        <v>679</v>
      </c>
      <c r="O47" s="14">
        <v>153</v>
      </c>
      <c r="P47" s="16">
        <v>526</v>
      </c>
    </row>
    <row r="48" spans="9:16" x14ac:dyDescent="0.15">
      <c r="I48" s="12">
        <v>43</v>
      </c>
      <c r="J48" s="14">
        <f t="shared" si="2"/>
        <v>1867</v>
      </c>
      <c r="K48" s="14">
        <v>925</v>
      </c>
      <c r="L48" s="16">
        <v>942</v>
      </c>
      <c r="M48" s="12">
        <v>93</v>
      </c>
      <c r="N48" s="14">
        <f t="shared" si="3"/>
        <v>515</v>
      </c>
      <c r="O48" s="14">
        <v>101</v>
      </c>
      <c r="P48" s="16">
        <v>414</v>
      </c>
    </row>
    <row r="49" spans="9:16" x14ac:dyDescent="0.15">
      <c r="I49" s="12">
        <v>44</v>
      </c>
      <c r="J49" s="14">
        <f t="shared" si="2"/>
        <v>1887</v>
      </c>
      <c r="K49" s="14">
        <v>938</v>
      </c>
      <c r="L49" s="16">
        <v>949</v>
      </c>
      <c r="M49" s="12">
        <v>94</v>
      </c>
      <c r="N49" s="14">
        <f t="shared" si="3"/>
        <v>432</v>
      </c>
      <c r="O49" s="14">
        <v>71</v>
      </c>
      <c r="P49" s="16">
        <v>361</v>
      </c>
    </row>
    <row r="50" spans="9:16" x14ac:dyDescent="0.15">
      <c r="I50" s="12">
        <v>45</v>
      </c>
      <c r="J50" s="14">
        <f t="shared" si="2"/>
        <v>2085</v>
      </c>
      <c r="K50" s="14">
        <v>1005</v>
      </c>
      <c r="L50" s="16">
        <v>1080</v>
      </c>
      <c r="M50" s="12">
        <v>95</v>
      </c>
      <c r="N50" s="14">
        <f t="shared" si="3"/>
        <v>293</v>
      </c>
      <c r="O50" s="14">
        <v>50</v>
      </c>
      <c r="P50" s="16">
        <v>243</v>
      </c>
    </row>
    <row r="51" spans="9:16" x14ac:dyDescent="0.15">
      <c r="I51" s="12">
        <v>46</v>
      </c>
      <c r="J51" s="14">
        <f t="shared" si="2"/>
        <v>2083</v>
      </c>
      <c r="K51" s="14">
        <v>1031</v>
      </c>
      <c r="L51" s="16">
        <v>1052</v>
      </c>
      <c r="M51" s="12">
        <v>96</v>
      </c>
      <c r="N51" s="14">
        <f t="shared" si="3"/>
        <v>249</v>
      </c>
      <c r="O51" s="14">
        <v>44</v>
      </c>
      <c r="P51" s="16">
        <v>205</v>
      </c>
    </row>
    <row r="52" spans="9:16" x14ac:dyDescent="0.15">
      <c r="I52" s="12">
        <v>47</v>
      </c>
      <c r="J52" s="14">
        <f t="shared" si="2"/>
        <v>2104</v>
      </c>
      <c r="K52" s="14">
        <v>1018</v>
      </c>
      <c r="L52" s="16">
        <v>1086</v>
      </c>
      <c r="M52" s="12">
        <v>97</v>
      </c>
      <c r="N52" s="14">
        <f t="shared" si="3"/>
        <v>173</v>
      </c>
      <c r="O52" s="14">
        <v>25</v>
      </c>
      <c r="P52" s="16">
        <v>148</v>
      </c>
    </row>
    <row r="53" spans="9:16" x14ac:dyDescent="0.15">
      <c r="I53" s="12">
        <v>48</v>
      </c>
      <c r="J53" s="14">
        <f t="shared" si="2"/>
        <v>2122</v>
      </c>
      <c r="K53" s="14">
        <v>1005</v>
      </c>
      <c r="L53" s="16">
        <v>1117</v>
      </c>
      <c r="M53" s="12">
        <v>98</v>
      </c>
      <c r="N53" s="14">
        <f t="shared" si="3"/>
        <v>97</v>
      </c>
      <c r="O53" s="14">
        <v>13</v>
      </c>
      <c r="P53" s="16">
        <v>84</v>
      </c>
    </row>
    <row r="54" spans="9:16" x14ac:dyDescent="0.15">
      <c r="I54" s="12">
        <v>49</v>
      </c>
      <c r="J54" s="14">
        <f t="shared" si="2"/>
        <v>2168</v>
      </c>
      <c r="K54" s="14">
        <v>1023</v>
      </c>
      <c r="L54" s="16">
        <v>1145</v>
      </c>
      <c r="M54" s="12">
        <v>99</v>
      </c>
      <c r="N54" s="14">
        <f t="shared" si="3"/>
        <v>90</v>
      </c>
      <c r="O54" s="14">
        <v>11</v>
      </c>
      <c r="P54" s="16">
        <v>79</v>
      </c>
    </row>
    <row r="55" spans="9:16" x14ac:dyDescent="0.15">
      <c r="I55" s="13"/>
      <c r="J55" s="15"/>
      <c r="K55" s="15"/>
      <c r="L55" s="17"/>
      <c r="M55" s="18" t="s">
        <v>27</v>
      </c>
      <c r="N55" s="15">
        <f t="shared" si="3"/>
        <v>118</v>
      </c>
      <c r="O55" s="15">
        <v>10</v>
      </c>
      <c r="P55" s="17">
        <v>108</v>
      </c>
    </row>
  </sheetData>
  <phoneticPr fontId="4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D982-D1CC-4664-8185-3006911291C6}">
  <dimension ref="A1:P55"/>
  <sheetViews>
    <sheetView tabSelected="1" topLeftCell="A4" workbookViewId="0">
      <selection activeCell="F22" sqref="F2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32</v>
      </c>
      <c r="B1" s="1"/>
      <c r="C1" s="1"/>
      <c r="D1" s="1"/>
    </row>
    <row r="3" spans="1:16" x14ac:dyDescent="0.15">
      <c r="A3" s="1"/>
      <c r="B3" s="1"/>
      <c r="C3" s="1"/>
      <c r="D3" s="8" t="s">
        <v>0</v>
      </c>
      <c r="P3" s="8" t="s">
        <v>0</v>
      </c>
    </row>
    <row r="4" spans="1:16" x14ac:dyDescent="0.15">
      <c r="A4" s="2" t="s">
        <v>4</v>
      </c>
      <c r="B4" s="5" t="s">
        <v>6</v>
      </c>
      <c r="C4" s="5" t="s">
        <v>2</v>
      </c>
      <c r="D4" s="9" t="s">
        <v>7</v>
      </c>
      <c r="I4" s="2" t="s">
        <v>9</v>
      </c>
      <c r="J4" s="5" t="s">
        <v>11</v>
      </c>
      <c r="K4" s="5" t="s">
        <v>2</v>
      </c>
      <c r="L4" s="9" t="s">
        <v>7</v>
      </c>
      <c r="M4" s="2" t="s">
        <v>9</v>
      </c>
      <c r="N4" s="5" t="s">
        <v>11</v>
      </c>
      <c r="O4" s="5" t="s">
        <v>2</v>
      </c>
      <c r="P4" s="9" t="s">
        <v>7</v>
      </c>
    </row>
    <row r="5" spans="1:16" x14ac:dyDescent="0.15">
      <c r="A5" s="3" t="s">
        <v>5</v>
      </c>
      <c r="B5" s="6">
        <f>SUM(C5:D5)</f>
        <v>4132</v>
      </c>
      <c r="C5" s="6">
        <v>2089</v>
      </c>
      <c r="D5" s="10">
        <v>2043</v>
      </c>
      <c r="I5" s="12">
        <v>0</v>
      </c>
      <c r="J5" s="14">
        <f>SUM(K5:L5)</f>
        <v>677</v>
      </c>
      <c r="K5" s="14">
        <v>322</v>
      </c>
      <c r="L5" s="16">
        <v>355</v>
      </c>
      <c r="M5" s="12">
        <v>50</v>
      </c>
      <c r="N5" s="14">
        <f>SUM(O5:P5)</f>
        <v>2329</v>
      </c>
      <c r="O5" s="14">
        <v>1121</v>
      </c>
      <c r="P5" s="16">
        <v>1208</v>
      </c>
    </row>
    <row r="6" spans="1:16" x14ac:dyDescent="0.15">
      <c r="A6" s="3" t="s">
        <v>8</v>
      </c>
      <c r="B6" s="6">
        <f>SUM(C6:D6)</f>
        <v>5474</v>
      </c>
      <c r="C6" s="6">
        <v>2875</v>
      </c>
      <c r="D6" s="10">
        <v>2599</v>
      </c>
      <c r="I6" s="12">
        <v>1</v>
      </c>
      <c r="J6" s="14">
        <f>SUM(K6:L6)</f>
        <v>740</v>
      </c>
      <c r="K6" s="14">
        <v>370</v>
      </c>
      <c r="L6" s="16">
        <v>370</v>
      </c>
      <c r="M6" s="12">
        <v>51</v>
      </c>
      <c r="N6" s="14">
        <f>SUM(O6:P6)</f>
        <v>2429</v>
      </c>
      <c r="O6" s="14">
        <v>1153</v>
      </c>
      <c r="P6" s="16">
        <v>1276</v>
      </c>
    </row>
    <row r="7" spans="1:16" x14ac:dyDescent="0.15">
      <c r="A7" s="3" t="s">
        <v>12</v>
      </c>
      <c r="B7" s="6">
        <f>SUM(C7:D7)</f>
        <v>5959</v>
      </c>
      <c r="C7" s="6">
        <v>3116</v>
      </c>
      <c r="D7" s="10">
        <v>2843</v>
      </c>
      <c r="I7" s="12">
        <v>2</v>
      </c>
      <c r="J7" s="14">
        <f>SUM(K7:L7)</f>
        <v>868</v>
      </c>
      <c r="K7" s="14">
        <v>441</v>
      </c>
      <c r="L7" s="16">
        <v>427</v>
      </c>
      <c r="M7" s="12">
        <v>52</v>
      </c>
      <c r="N7" s="14">
        <f>SUM(O7:P7)</f>
        <v>2353</v>
      </c>
      <c r="O7" s="14">
        <v>1151</v>
      </c>
      <c r="P7" s="16">
        <v>1202</v>
      </c>
    </row>
    <row r="8" spans="1:16" x14ac:dyDescent="0.15">
      <c r="A8" s="3" t="s">
        <v>1</v>
      </c>
      <c r="B8" s="6">
        <f>SUM(C8:D8)</f>
        <v>6703</v>
      </c>
      <c r="C8" s="6">
        <v>3349</v>
      </c>
      <c r="D8" s="10">
        <v>3354</v>
      </c>
      <c r="I8" s="12">
        <v>3</v>
      </c>
      <c r="J8" s="14">
        <f>SUM(K8:L8)</f>
        <v>839</v>
      </c>
      <c r="K8" s="14">
        <v>444</v>
      </c>
      <c r="L8" s="16">
        <v>395</v>
      </c>
      <c r="M8" s="12">
        <v>53</v>
      </c>
      <c r="N8" s="14">
        <f>SUM(O8:P8)</f>
        <v>2339</v>
      </c>
      <c r="O8" s="14">
        <v>1118</v>
      </c>
      <c r="P8" s="16">
        <v>1221</v>
      </c>
    </row>
    <row r="9" spans="1:16" x14ac:dyDescent="0.15">
      <c r="A9" s="3" t="s">
        <v>10</v>
      </c>
      <c r="B9" s="6">
        <f>SUM(C9:D9)</f>
        <v>6938</v>
      </c>
      <c r="C9" s="6">
        <v>3607</v>
      </c>
      <c r="D9" s="10">
        <v>3331</v>
      </c>
      <c r="I9" s="12">
        <v>4</v>
      </c>
      <c r="J9" s="14">
        <f>SUM(K9:L9)</f>
        <v>1008</v>
      </c>
      <c r="K9" s="14">
        <v>512</v>
      </c>
      <c r="L9" s="16">
        <v>496</v>
      </c>
      <c r="M9" s="12">
        <v>54</v>
      </c>
      <c r="N9" s="14">
        <f>SUM(O9:P9)</f>
        <v>2206</v>
      </c>
      <c r="O9" s="14">
        <v>1062</v>
      </c>
      <c r="P9" s="16">
        <v>1144</v>
      </c>
    </row>
    <row r="10" spans="1:16" x14ac:dyDescent="0.15">
      <c r="A10" s="3" t="s">
        <v>13</v>
      </c>
      <c r="B10" s="6">
        <f>SUM(C10:D10)</f>
        <v>5973</v>
      </c>
      <c r="C10" s="6">
        <v>3020</v>
      </c>
      <c r="D10" s="10">
        <v>2953</v>
      </c>
      <c r="I10" s="12">
        <v>5</v>
      </c>
      <c r="J10" s="14">
        <f>SUM(K10:L10)</f>
        <v>963</v>
      </c>
      <c r="K10" s="14">
        <v>507</v>
      </c>
      <c r="L10" s="16">
        <v>456</v>
      </c>
      <c r="M10" s="12">
        <v>55</v>
      </c>
      <c r="N10" s="14">
        <f>SUM(O10:P10)</f>
        <v>2202</v>
      </c>
      <c r="O10" s="14">
        <v>1047</v>
      </c>
      <c r="P10" s="16">
        <v>1155</v>
      </c>
    </row>
    <row r="11" spans="1:16" x14ac:dyDescent="0.15">
      <c r="A11" s="3" t="s">
        <v>14</v>
      </c>
      <c r="B11" s="6">
        <f>SUM(C11:D11)</f>
        <v>6809</v>
      </c>
      <c r="C11" s="6">
        <v>3408</v>
      </c>
      <c r="D11" s="10">
        <v>3401</v>
      </c>
      <c r="I11" s="12">
        <v>6</v>
      </c>
      <c r="J11" s="14">
        <f>SUM(K11:L11)</f>
        <v>1049</v>
      </c>
      <c r="K11" s="14">
        <v>549</v>
      </c>
      <c r="L11" s="16">
        <v>500</v>
      </c>
      <c r="M11" s="12">
        <v>56</v>
      </c>
      <c r="N11" s="14">
        <f>SUM(O11:P11)</f>
        <v>2225</v>
      </c>
      <c r="O11" s="14">
        <v>1074</v>
      </c>
      <c r="P11" s="16">
        <v>1151</v>
      </c>
    </row>
    <row r="12" spans="1:16" x14ac:dyDescent="0.15">
      <c r="A12" s="3" t="s">
        <v>15</v>
      </c>
      <c r="B12" s="6">
        <f>SUM(C12:D12)</f>
        <v>7805</v>
      </c>
      <c r="C12" s="6">
        <v>3934</v>
      </c>
      <c r="D12" s="10">
        <v>3871</v>
      </c>
      <c r="I12" s="12">
        <v>7</v>
      </c>
      <c r="J12" s="14">
        <f>SUM(K12:L12)</f>
        <v>1140</v>
      </c>
      <c r="K12" s="14">
        <v>580</v>
      </c>
      <c r="L12" s="16">
        <v>560</v>
      </c>
      <c r="M12" s="12">
        <v>57</v>
      </c>
      <c r="N12" s="14">
        <f>SUM(O12:P12)</f>
        <v>2305</v>
      </c>
      <c r="O12" s="14">
        <v>1123</v>
      </c>
      <c r="P12" s="16">
        <v>1182</v>
      </c>
    </row>
    <row r="13" spans="1:16" x14ac:dyDescent="0.15">
      <c r="A13" s="3" t="s">
        <v>16</v>
      </c>
      <c r="B13" s="6">
        <f>SUM(C13:D13)</f>
        <v>9241</v>
      </c>
      <c r="C13" s="6">
        <v>4595</v>
      </c>
      <c r="D13" s="10">
        <v>4646</v>
      </c>
      <c r="I13" s="12">
        <v>8</v>
      </c>
      <c r="J13" s="14">
        <f>SUM(K13:L13)</f>
        <v>1169</v>
      </c>
      <c r="K13" s="14">
        <v>642</v>
      </c>
      <c r="L13" s="16">
        <v>527</v>
      </c>
      <c r="M13" s="12">
        <v>58</v>
      </c>
      <c r="N13" s="14">
        <f>SUM(O13:P13)</f>
        <v>2101</v>
      </c>
      <c r="O13" s="14">
        <v>1019</v>
      </c>
      <c r="P13" s="16">
        <v>1082</v>
      </c>
    </row>
    <row r="14" spans="1:16" x14ac:dyDescent="0.15">
      <c r="A14" s="3" t="s">
        <v>17</v>
      </c>
      <c r="B14" s="6">
        <f>SUM(C14:D14)</f>
        <v>10524</v>
      </c>
      <c r="C14" s="6">
        <v>5063</v>
      </c>
      <c r="D14" s="10">
        <v>5461</v>
      </c>
      <c r="I14" s="12">
        <v>9</v>
      </c>
      <c r="J14" s="14">
        <f>SUM(K14:L14)</f>
        <v>1153</v>
      </c>
      <c r="K14" s="14">
        <v>597</v>
      </c>
      <c r="L14" s="16">
        <v>556</v>
      </c>
      <c r="M14" s="12">
        <v>59</v>
      </c>
      <c r="N14" s="14">
        <f>SUM(O14:P14)</f>
        <v>2092</v>
      </c>
      <c r="O14" s="14">
        <v>965</v>
      </c>
      <c r="P14" s="16">
        <v>1127</v>
      </c>
    </row>
    <row r="15" spans="1:16" x14ac:dyDescent="0.15">
      <c r="A15" s="3" t="s">
        <v>19</v>
      </c>
      <c r="B15" s="6">
        <f>SUM(C15:D15)</f>
        <v>11656</v>
      </c>
      <c r="C15" s="6">
        <v>5605</v>
      </c>
      <c r="D15" s="10">
        <v>6051</v>
      </c>
      <c r="I15" s="12">
        <v>10</v>
      </c>
      <c r="J15" s="14">
        <f>SUM(K15:L15)</f>
        <v>1197</v>
      </c>
      <c r="K15" s="14">
        <v>640</v>
      </c>
      <c r="L15" s="16">
        <v>557</v>
      </c>
      <c r="M15" s="12">
        <v>60</v>
      </c>
      <c r="N15" s="14">
        <f>SUM(O15:P15)</f>
        <v>2350</v>
      </c>
      <c r="O15" s="14">
        <v>1081</v>
      </c>
      <c r="P15" s="16">
        <v>1269</v>
      </c>
    </row>
    <row r="16" spans="1:16" x14ac:dyDescent="0.15">
      <c r="A16" s="3" t="s">
        <v>20</v>
      </c>
      <c r="B16" s="6">
        <f>SUM(C16:D16)</f>
        <v>10925</v>
      </c>
      <c r="C16" s="6">
        <v>5228</v>
      </c>
      <c r="D16" s="10">
        <v>5697</v>
      </c>
      <c r="I16" s="12">
        <v>11</v>
      </c>
      <c r="J16" s="14">
        <f>SUM(K16:L16)</f>
        <v>1204</v>
      </c>
      <c r="K16" s="14">
        <v>612</v>
      </c>
      <c r="L16" s="16">
        <v>592</v>
      </c>
      <c r="M16" s="12">
        <v>61</v>
      </c>
      <c r="N16" s="14">
        <f>SUM(O16:P16)</f>
        <v>2378</v>
      </c>
      <c r="O16" s="14">
        <v>1137</v>
      </c>
      <c r="P16" s="16">
        <v>1241</v>
      </c>
    </row>
    <row r="17" spans="1:16" x14ac:dyDescent="0.15">
      <c r="A17" s="3" t="s">
        <v>22</v>
      </c>
      <c r="B17" s="6">
        <f>SUM(C17:D17)</f>
        <v>11597</v>
      </c>
      <c r="C17" s="6">
        <v>5468</v>
      </c>
      <c r="D17" s="10">
        <v>6129</v>
      </c>
      <c r="I17" s="12">
        <v>12</v>
      </c>
      <c r="J17" s="14">
        <f>SUM(K17:L17)</f>
        <v>1164</v>
      </c>
      <c r="K17" s="14">
        <v>646</v>
      </c>
      <c r="L17" s="16">
        <v>518</v>
      </c>
      <c r="M17" s="12">
        <v>62</v>
      </c>
      <c r="N17" s="14">
        <f>SUM(O17:P17)</f>
        <v>2263</v>
      </c>
      <c r="O17" s="14">
        <v>1050</v>
      </c>
      <c r="P17" s="16">
        <v>1213</v>
      </c>
    </row>
    <row r="18" spans="1:16" x14ac:dyDescent="0.15">
      <c r="A18" s="3" t="s">
        <v>23</v>
      </c>
      <c r="B18" s="6">
        <f>SUM(C18:D18)</f>
        <v>11687</v>
      </c>
      <c r="C18" s="6">
        <v>5307</v>
      </c>
      <c r="D18" s="10">
        <v>6380</v>
      </c>
      <c r="I18" s="12">
        <v>13</v>
      </c>
      <c r="J18" s="14">
        <f>SUM(K18:L18)</f>
        <v>1217</v>
      </c>
      <c r="K18" s="14">
        <v>638</v>
      </c>
      <c r="L18" s="16">
        <v>579</v>
      </c>
      <c r="M18" s="12">
        <v>63</v>
      </c>
      <c r="N18" s="14">
        <f>SUM(O18:P18)</f>
        <v>2355</v>
      </c>
      <c r="O18" s="14">
        <v>1126</v>
      </c>
      <c r="P18" s="16">
        <v>1229</v>
      </c>
    </row>
    <row r="19" spans="1:16" x14ac:dyDescent="0.15">
      <c r="A19" s="3" t="s">
        <v>24</v>
      </c>
      <c r="B19" s="6">
        <f>SUM(C19:D19)</f>
        <v>12066</v>
      </c>
      <c r="C19" s="6">
        <v>5404</v>
      </c>
      <c r="D19" s="10">
        <v>6662</v>
      </c>
      <c r="I19" s="12">
        <v>14</v>
      </c>
      <c r="J19" s="14">
        <f>SUM(K19:L19)</f>
        <v>1177</v>
      </c>
      <c r="K19" s="14">
        <v>580</v>
      </c>
      <c r="L19" s="16">
        <v>597</v>
      </c>
      <c r="M19" s="12">
        <v>64</v>
      </c>
      <c r="N19" s="14">
        <f>SUM(O19:P19)</f>
        <v>2251</v>
      </c>
      <c r="O19" s="14">
        <v>1074</v>
      </c>
      <c r="P19" s="16">
        <v>1177</v>
      </c>
    </row>
    <row r="20" spans="1:16" x14ac:dyDescent="0.15">
      <c r="A20" s="3" t="s">
        <v>18</v>
      </c>
      <c r="B20" s="6">
        <f>SUM(C20:D20)</f>
        <v>12131</v>
      </c>
      <c r="C20" s="6">
        <v>5115</v>
      </c>
      <c r="D20" s="10">
        <v>7016</v>
      </c>
      <c r="I20" s="12">
        <v>15</v>
      </c>
      <c r="J20" s="14">
        <f>SUM(K20:L20)</f>
        <v>1325</v>
      </c>
      <c r="K20" s="14">
        <v>668</v>
      </c>
      <c r="L20" s="16">
        <v>657</v>
      </c>
      <c r="M20" s="12">
        <v>65</v>
      </c>
      <c r="N20" s="14">
        <f>SUM(O20:P20)</f>
        <v>2401</v>
      </c>
      <c r="O20" s="14">
        <v>1109</v>
      </c>
      <c r="P20" s="16">
        <v>1292</v>
      </c>
    </row>
    <row r="21" spans="1:16" x14ac:dyDescent="0.15">
      <c r="A21" s="3" t="s">
        <v>25</v>
      </c>
      <c r="B21" s="6">
        <f>SUM(C21:D21)</f>
        <v>18462</v>
      </c>
      <c r="C21" s="6">
        <v>5808</v>
      </c>
      <c r="D21" s="10">
        <v>12654</v>
      </c>
      <c r="I21" s="12">
        <v>16</v>
      </c>
      <c r="J21" s="14">
        <f>SUM(K21:L21)</f>
        <v>1271</v>
      </c>
      <c r="K21" s="14">
        <v>638</v>
      </c>
      <c r="L21" s="16">
        <v>633</v>
      </c>
      <c r="M21" s="12">
        <v>66</v>
      </c>
      <c r="N21" s="14">
        <f>SUM(O21:P21)</f>
        <v>2413</v>
      </c>
      <c r="O21" s="14">
        <v>1115</v>
      </c>
      <c r="P21" s="16">
        <v>1298</v>
      </c>
    </row>
    <row r="22" spans="1:16" x14ac:dyDescent="0.15">
      <c r="A22" s="4" t="s">
        <v>26</v>
      </c>
      <c r="B22" s="7">
        <f>SUM(B5:B21)</f>
        <v>158082</v>
      </c>
      <c r="C22" s="7">
        <f>SUM(C5:C21)</f>
        <v>72991</v>
      </c>
      <c r="D22" s="11">
        <f>SUM(D5:D21)</f>
        <v>85091</v>
      </c>
      <c r="I22" s="12">
        <v>17</v>
      </c>
      <c r="J22" s="14">
        <f>SUM(K22:L22)</f>
        <v>1309</v>
      </c>
      <c r="K22" s="14">
        <v>674</v>
      </c>
      <c r="L22" s="16">
        <v>635</v>
      </c>
      <c r="M22" s="12">
        <v>67</v>
      </c>
      <c r="N22" s="14">
        <f>SUM(O22:P22)</f>
        <v>2347</v>
      </c>
      <c r="O22" s="14">
        <v>1087</v>
      </c>
      <c r="P22" s="16">
        <v>1260</v>
      </c>
    </row>
    <row r="23" spans="1:16" x14ac:dyDescent="0.15">
      <c r="A23" s="1"/>
      <c r="I23" s="12">
        <v>18</v>
      </c>
      <c r="J23" s="14">
        <f>SUM(K23:L23)</f>
        <v>1331</v>
      </c>
      <c r="K23" s="14">
        <v>656</v>
      </c>
      <c r="L23" s="16">
        <v>675</v>
      </c>
      <c r="M23" s="12">
        <v>68</v>
      </c>
      <c r="N23" s="14">
        <f>SUM(O23:P23)</f>
        <v>2201</v>
      </c>
      <c r="O23" s="14">
        <v>974</v>
      </c>
      <c r="P23" s="16">
        <v>1227</v>
      </c>
    </row>
    <row r="24" spans="1:16" x14ac:dyDescent="0.15">
      <c r="I24" s="12">
        <v>19</v>
      </c>
      <c r="J24" s="14">
        <f>SUM(K24:L24)</f>
        <v>1467</v>
      </c>
      <c r="K24" s="14">
        <v>713</v>
      </c>
      <c r="L24" s="16">
        <v>754</v>
      </c>
      <c r="M24" s="12">
        <v>69</v>
      </c>
      <c r="N24" s="14">
        <f>SUM(O24:P24)</f>
        <v>2325</v>
      </c>
      <c r="O24" s="14">
        <v>1022</v>
      </c>
      <c r="P24" s="16">
        <v>1303</v>
      </c>
    </row>
    <row r="25" spans="1:16" x14ac:dyDescent="0.15">
      <c r="I25" s="12">
        <v>20</v>
      </c>
      <c r="J25" s="14">
        <f>SUM(K25:L25)</f>
        <v>1447</v>
      </c>
      <c r="K25" s="14">
        <v>707</v>
      </c>
      <c r="L25" s="16">
        <v>740</v>
      </c>
      <c r="M25" s="12">
        <v>70</v>
      </c>
      <c r="N25" s="14">
        <f>SUM(O25:P25)</f>
        <v>2393</v>
      </c>
      <c r="O25" s="14">
        <v>1122</v>
      </c>
      <c r="P25" s="16">
        <v>1271</v>
      </c>
    </row>
    <row r="26" spans="1:16" x14ac:dyDescent="0.15">
      <c r="I26" s="12">
        <v>21</v>
      </c>
      <c r="J26" s="14">
        <f>SUM(K26:L26)</f>
        <v>1613</v>
      </c>
      <c r="K26" s="14">
        <v>850</v>
      </c>
      <c r="L26" s="16">
        <v>763</v>
      </c>
      <c r="M26" s="12">
        <v>71</v>
      </c>
      <c r="N26" s="14">
        <f>SUM(O26:P26)</f>
        <v>2324</v>
      </c>
      <c r="O26" s="14">
        <v>1046</v>
      </c>
      <c r="P26" s="16">
        <v>1278</v>
      </c>
    </row>
    <row r="27" spans="1:16" x14ac:dyDescent="0.15">
      <c r="I27" s="12">
        <v>22</v>
      </c>
      <c r="J27" s="14">
        <f>SUM(K27:L27)</f>
        <v>1323</v>
      </c>
      <c r="K27" s="14">
        <v>723</v>
      </c>
      <c r="L27" s="16">
        <v>600</v>
      </c>
      <c r="M27" s="12">
        <v>72</v>
      </c>
      <c r="N27" s="14">
        <f>SUM(O27:P27)</f>
        <v>2434</v>
      </c>
      <c r="O27" s="14">
        <v>1039</v>
      </c>
      <c r="P27" s="16">
        <v>1395</v>
      </c>
    </row>
    <row r="28" spans="1:16" x14ac:dyDescent="0.15">
      <c r="I28" s="12">
        <v>23</v>
      </c>
      <c r="J28" s="14">
        <f>SUM(K28:L28)</f>
        <v>1317</v>
      </c>
      <c r="K28" s="14">
        <v>709</v>
      </c>
      <c r="L28" s="16">
        <v>608</v>
      </c>
      <c r="M28" s="12">
        <v>73</v>
      </c>
      <c r="N28" s="14">
        <f>SUM(O28:P28)</f>
        <v>2403</v>
      </c>
      <c r="O28" s="14">
        <v>1082</v>
      </c>
      <c r="P28" s="16">
        <v>1321</v>
      </c>
    </row>
    <row r="29" spans="1:16" x14ac:dyDescent="0.15">
      <c r="I29" s="12">
        <v>24</v>
      </c>
      <c r="J29" s="14">
        <f>SUM(K29:L29)</f>
        <v>1238</v>
      </c>
      <c r="K29" s="14">
        <v>618</v>
      </c>
      <c r="L29" s="16">
        <v>620</v>
      </c>
      <c r="M29" s="12">
        <v>74</v>
      </c>
      <c r="N29" s="14">
        <f>SUM(O29:P29)</f>
        <v>2512</v>
      </c>
      <c r="O29" s="14">
        <v>1115</v>
      </c>
      <c r="P29" s="16">
        <v>1397</v>
      </c>
    </row>
    <row r="30" spans="1:16" x14ac:dyDescent="0.15">
      <c r="I30" s="12">
        <v>25</v>
      </c>
      <c r="J30" s="14">
        <f>SUM(K30:L30)</f>
        <v>1169</v>
      </c>
      <c r="K30" s="14">
        <v>589</v>
      </c>
      <c r="L30" s="16">
        <v>580</v>
      </c>
      <c r="M30" s="12">
        <v>75</v>
      </c>
      <c r="N30" s="14">
        <f>SUM(O30:P30)</f>
        <v>2922</v>
      </c>
      <c r="O30" s="14">
        <v>1251</v>
      </c>
      <c r="P30" s="16">
        <v>1671</v>
      </c>
    </row>
    <row r="31" spans="1:16" x14ac:dyDescent="0.15">
      <c r="I31" s="12">
        <v>26</v>
      </c>
      <c r="J31" s="14">
        <f>SUM(K31:L31)</f>
        <v>1192</v>
      </c>
      <c r="K31" s="14">
        <v>608</v>
      </c>
      <c r="L31" s="16">
        <v>584</v>
      </c>
      <c r="M31" s="12">
        <v>76</v>
      </c>
      <c r="N31" s="14">
        <f>SUM(O31:P31)</f>
        <v>2694</v>
      </c>
      <c r="O31" s="14">
        <v>1145</v>
      </c>
      <c r="P31" s="16">
        <v>1549</v>
      </c>
    </row>
    <row r="32" spans="1:16" x14ac:dyDescent="0.15">
      <c r="I32" s="12">
        <v>27</v>
      </c>
      <c r="J32" s="14">
        <f>SUM(K32:L32)</f>
        <v>1215</v>
      </c>
      <c r="K32" s="14">
        <v>589</v>
      </c>
      <c r="L32" s="16">
        <v>626</v>
      </c>
      <c r="M32" s="12">
        <v>77</v>
      </c>
      <c r="N32" s="14">
        <f>SUM(O32:P32)</f>
        <v>2678</v>
      </c>
      <c r="O32" s="14">
        <v>1166</v>
      </c>
      <c r="P32" s="16">
        <v>1512</v>
      </c>
    </row>
    <row r="33" spans="9:16" x14ac:dyDescent="0.15">
      <c r="I33" s="12">
        <v>28</v>
      </c>
      <c r="J33" s="14">
        <f>SUM(K33:L33)</f>
        <v>1192</v>
      </c>
      <c r="K33" s="14">
        <v>629</v>
      </c>
      <c r="L33" s="16">
        <v>563</v>
      </c>
      <c r="M33" s="12">
        <v>78</v>
      </c>
      <c r="N33" s="14">
        <f>SUM(O33:P33)</f>
        <v>2375</v>
      </c>
      <c r="O33" s="14">
        <v>984</v>
      </c>
      <c r="P33" s="16">
        <v>1391</v>
      </c>
    </row>
    <row r="34" spans="9:16" x14ac:dyDescent="0.15">
      <c r="I34" s="12">
        <v>29</v>
      </c>
      <c r="J34" s="14">
        <f>SUM(K34:L34)</f>
        <v>1205</v>
      </c>
      <c r="K34" s="14">
        <v>605</v>
      </c>
      <c r="L34" s="16">
        <v>600</v>
      </c>
      <c r="M34" s="12">
        <v>79</v>
      </c>
      <c r="N34" s="14">
        <f>SUM(O34:P34)</f>
        <v>1462</v>
      </c>
      <c r="O34" s="14">
        <v>569</v>
      </c>
      <c r="P34" s="16">
        <v>893</v>
      </c>
    </row>
    <row r="35" spans="9:16" x14ac:dyDescent="0.15">
      <c r="I35" s="12">
        <v>30</v>
      </c>
      <c r="J35" s="14">
        <f>SUM(K35:L35)</f>
        <v>1342</v>
      </c>
      <c r="K35" s="14">
        <v>666</v>
      </c>
      <c r="L35" s="16">
        <v>676</v>
      </c>
      <c r="M35" s="12">
        <v>80</v>
      </c>
      <c r="N35" s="14">
        <f>SUM(O35:P35)</f>
        <v>1595</v>
      </c>
      <c r="O35" s="14">
        <v>612</v>
      </c>
      <c r="P35" s="16">
        <v>983</v>
      </c>
    </row>
    <row r="36" spans="9:16" x14ac:dyDescent="0.15">
      <c r="I36" s="12">
        <v>31</v>
      </c>
      <c r="J36" s="14">
        <f>SUM(K36:L36)</f>
        <v>1393</v>
      </c>
      <c r="K36" s="14">
        <v>703</v>
      </c>
      <c r="L36" s="16">
        <v>690</v>
      </c>
      <c r="M36" s="12">
        <v>81</v>
      </c>
      <c r="N36" s="14">
        <f>SUM(O36:P36)</f>
        <v>1818</v>
      </c>
      <c r="O36" s="14">
        <v>695</v>
      </c>
      <c r="P36" s="16">
        <v>1123</v>
      </c>
    </row>
    <row r="37" spans="9:16" x14ac:dyDescent="0.15">
      <c r="I37" s="12">
        <v>32</v>
      </c>
      <c r="J37" s="14">
        <f>SUM(K37:L37)</f>
        <v>1327</v>
      </c>
      <c r="K37" s="14">
        <v>681</v>
      </c>
      <c r="L37" s="16">
        <v>646</v>
      </c>
      <c r="M37" s="12">
        <v>82</v>
      </c>
      <c r="N37" s="14">
        <f>SUM(O37:P37)</f>
        <v>1672</v>
      </c>
      <c r="O37" s="14">
        <v>634</v>
      </c>
      <c r="P37" s="16">
        <v>1038</v>
      </c>
    </row>
    <row r="38" spans="9:16" x14ac:dyDescent="0.15">
      <c r="I38" s="12">
        <v>33</v>
      </c>
      <c r="J38" s="14">
        <f>SUM(K38:L38)</f>
        <v>1400</v>
      </c>
      <c r="K38" s="14">
        <v>684</v>
      </c>
      <c r="L38" s="16">
        <v>716</v>
      </c>
      <c r="M38" s="12">
        <v>83</v>
      </c>
      <c r="N38" s="14">
        <f>SUM(O38:P38)</f>
        <v>1750</v>
      </c>
      <c r="O38" s="14">
        <v>627</v>
      </c>
      <c r="P38" s="16">
        <v>1123</v>
      </c>
    </row>
    <row r="39" spans="9:16" x14ac:dyDescent="0.15">
      <c r="I39" s="12">
        <v>34</v>
      </c>
      <c r="J39" s="14">
        <f>SUM(K39:L39)</f>
        <v>1347</v>
      </c>
      <c r="K39" s="14">
        <v>674</v>
      </c>
      <c r="L39" s="16">
        <v>673</v>
      </c>
      <c r="M39" s="12">
        <v>84</v>
      </c>
      <c r="N39" s="14">
        <f>SUM(O39:P39)</f>
        <v>1521</v>
      </c>
      <c r="O39" s="14">
        <v>524</v>
      </c>
      <c r="P39" s="16">
        <v>997</v>
      </c>
    </row>
    <row r="40" spans="9:16" x14ac:dyDescent="0.15">
      <c r="I40" s="12">
        <v>35</v>
      </c>
      <c r="J40" s="14">
        <f>SUM(K40:L40)</f>
        <v>1430</v>
      </c>
      <c r="K40" s="14">
        <v>715</v>
      </c>
      <c r="L40" s="16">
        <v>715</v>
      </c>
      <c r="M40" s="12">
        <v>85</v>
      </c>
      <c r="N40" s="14">
        <f>SUM(O40:P40)</f>
        <v>1228</v>
      </c>
      <c r="O40" s="14">
        <v>416</v>
      </c>
      <c r="P40" s="16">
        <v>812</v>
      </c>
    </row>
    <row r="41" spans="9:16" x14ac:dyDescent="0.15">
      <c r="I41" s="12">
        <v>36</v>
      </c>
      <c r="J41" s="14">
        <f>SUM(K41:L41)</f>
        <v>1441</v>
      </c>
      <c r="K41" s="14">
        <v>729</v>
      </c>
      <c r="L41" s="16">
        <v>712</v>
      </c>
      <c r="M41" s="12">
        <v>86</v>
      </c>
      <c r="N41" s="14">
        <f>SUM(O41:P41)</f>
        <v>1093</v>
      </c>
      <c r="O41" s="14">
        <v>353</v>
      </c>
      <c r="P41" s="16">
        <v>740</v>
      </c>
    </row>
    <row r="42" spans="9:16" x14ac:dyDescent="0.15">
      <c r="I42" s="12">
        <v>37</v>
      </c>
      <c r="J42" s="14">
        <f>SUM(K42:L42)</f>
        <v>1598</v>
      </c>
      <c r="K42" s="14">
        <v>787</v>
      </c>
      <c r="L42" s="16">
        <v>811</v>
      </c>
      <c r="M42" s="12">
        <v>87</v>
      </c>
      <c r="N42" s="14">
        <f>SUM(O42:P42)</f>
        <v>1325</v>
      </c>
      <c r="O42" s="14">
        <v>431</v>
      </c>
      <c r="P42" s="16">
        <v>894</v>
      </c>
    </row>
    <row r="43" spans="9:16" x14ac:dyDescent="0.15">
      <c r="I43" s="12">
        <v>38</v>
      </c>
      <c r="J43" s="14">
        <f>SUM(K43:L43)</f>
        <v>1662</v>
      </c>
      <c r="K43" s="14">
        <v>834</v>
      </c>
      <c r="L43" s="16">
        <v>828</v>
      </c>
      <c r="M43" s="12">
        <v>88</v>
      </c>
      <c r="N43" s="14">
        <f>SUM(O43:P43)</f>
        <v>1177</v>
      </c>
      <c r="O43" s="14">
        <v>359</v>
      </c>
      <c r="P43" s="16">
        <v>818</v>
      </c>
    </row>
    <row r="44" spans="9:16" x14ac:dyDescent="0.15">
      <c r="I44" s="12">
        <v>39</v>
      </c>
      <c r="J44" s="14">
        <f>SUM(K44:L44)</f>
        <v>1674</v>
      </c>
      <c r="K44" s="14">
        <v>869</v>
      </c>
      <c r="L44" s="16">
        <v>805</v>
      </c>
      <c r="M44" s="12">
        <v>89</v>
      </c>
      <c r="N44" s="14">
        <f>SUM(O44:P44)</f>
        <v>980</v>
      </c>
      <c r="O44" s="14">
        <v>266</v>
      </c>
      <c r="P44" s="16">
        <v>714</v>
      </c>
    </row>
    <row r="45" spans="9:16" x14ac:dyDescent="0.15">
      <c r="I45" s="12">
        <v>40</v>
      </c>
      <c r="J45" s="14">
        <f>SUM(K45:L45)</f>
        <v>1784</v>
      </c>
      <c r="K45" s="14">
        <v>913</v>
      </c>
      <c r="L45" s="16">
        <v>871</v>
      </c>
      <c r="M45" s="12">
        <v>90</v>
      </c>
      <c r="N45" s="14">
        <f>SUM(O45:P45)</f>
        <v>893</v>
      </c>
      <c r="O45" s="14">
        <v>221</v>
      </c>
      <c r="P45" s="16">
        <v>672</v>
      </c>
    </row>
    <row r="46" spans="9:16" x14ac:dyDescent="0.15">
      <c r="I46" s="12">
        <v>41</v>
      </c>
      <c r="J46" s="14">
        <f>SUM(K46:L46)</f>
        <v>1844</v>
      </c>
      <c r="K46" s="14">
        <v>929</v>
      </c>
      <c r="L46" s="16">
        <v>915</v>
      </c>
      <c r="M46" s="12">
        <v>91</v>
      </c>
      <c r="N46" s="14">
        <f>SUM(O46:P46)</f>
        <v>763</v>
      </c>
      <c r="O46" s="14">
        <v>186</v>
      </c>
      <c r="P46" s="16">
        <v>577</v>
      </c>
    </row>
    <row r="47" spans="9:16" x14ac:dyDescent="0.15">
      <c r="I47" s="12">
        <v>42</v>
      </c>
      <c r="J47" s="14">
        <f>SUM(K47:L47)</f>
        <v>1849</v>
      </c>
      <c r="K47" s="14">
        <v>880</v>
      </c>
      <c r="L47" s="16">
        <v>969</v>
      </c>
      <c r="M47" s="12">
        <v>92</v>
      </c>
      <c r="N47" s="14">
        <f>SUM(O47:P47)</f>
        <v>664</v>
      </c>
      <c r="O47" s="14">
        <v>156</v>
      </c>
      <c r="P47" s="16">
        <v>508</v>
      </c>
    </row>
    <row r="48" spans="9:16" x14ac:dyDescent="0.15">
      <c r="I48" s="12">
        <v>43</v>
      </c>
      <c r="J48" s="14">
        <f>SUM(K48:L48)</f>
        <v>1880</v>
      </c>
      <c r="K48" s="14">
        <v>937</v>
      </c>
      <c r="L48" s="16">
        <v>943</v>
      </c>
      <c r="M48" s="12">
        <v>93</v>
      </c>
      <c r="N48" s="14">
        <f>SUM(O48:P48)</f>
        <v>528</v>
      </c>
      <c r="O48" s="14">
        <v>101</v>
      </c>
      <c r="P48" s="16">
        <v>427</v>
      </c>
    </row>
    <row r="49" spans="9:16" x14ac:dyDescent="0.15">
      <c r="I49" s="12">
        <v>44</v>
      </c>
      <c r="J49" s="14">
        <f>SUM(K49:L49)</f>
        <v>1884</v>
      </c>
      <c r="K49" s="14">
        <v>936</v>
      </c>
      <c r="L49" s="16">
        <v>948</v>
      </c>
      <c r="M49" s="12">
        <v>94</v>
      </c>
      <c r="N49" s="14">
        <f>SUM(O49:P49)</f>
        <v>435</v>
      </c>
      <c r="O49" s="14">
        <v>73</v>
      </c>
      <c r="P49" s="16">
        <v>362</v>
      </c>
    </row>
    <row r="50" spans="9:16" x14ac:dyDescent="0.15">
      <c r="I50" s="12">
        <v>45</v>
      </c>
      <c r="J50" s="14">
        <f>SUM(K50:L50)</f>
        <v>2063</v>
      </c>
      <c r="K50" s="14">
        <v>998</v>
      </c>
      <c r="L50" s="16">
        <v>1065</v>
      </c>
      <c r="M50" s="12">
        <v>95</v>
      </c>
      <c r="N50" s="14">
        <f>SUM(O50:P50)</f>
        <v>291</v>
      </c>
      <c r="O50" s="14">
        <v>53</v>
      </c>
      <c r="P50" s="16">
        <v>238</v>
      </c>
    </row>
    <row r="51" spans="9:16" x14ac:dyDescent="0.15">
      <c r="I51" s="12">
        <v>46</v>
      </c>
      <c r="J51" s="14">
        <f>SUM(K51:L51)</f>
        <v>2069</v>
      </c>
      <c r="K51" s="14">
        <v>1011</v>
      </c>
      <c r="L51" s="16">
        <v>1058</v>
      </c>
      <c r="M51" s="12">
        <v>96</v>
      </c>
      <c r="N51" s="14">
        <f>SUM(O51:P51)</f>
        <v>246</v>
      </c>
      <c r="O51" s="14">
        <v>42</v>
      </c>
      <c r="P51" s="16">
        <v>204</v>
      </c>
    </row>
    <row r="52" spans="9:16" x14ac:dyDescent="0.15">
      <c r="I52" s="12">
        <v>47</v>
      </c>
      <c r="J52" s="14">
        <f>SUM(K52:L52)</f>
        <v>2101</v>
      </c>
      <c r="K52" s="14">
        <v>1031</v>
      </c>
      <c r="L52" s="16">
        <v>1070</v>
      </c>
      <c r="M52" s="12">
        <v>97</v>
      </c>
      <c r="N52" s="14">
        <f>SUM(O52:P52)</f>
        <v>176</v>
      </c>
      <c r="O52" s="14">
        <v>26</v>
      </c>
      <c r="P52" s="16">
        <v>150</v>
      </c>
    </row>
    <row r="53" spans="9:16" x14ac:dyDescent="0.15">
      <c r="I53" s="12">
        <v>48</v>
      </c>
      <c r="J53" s="14">
        <f>SUM(K53:L53)</f>
        <v>2151</v>
      </c>
      <c r="K53" s="14">
        <v>1003</v>
      </c>
      <c r="L53" s="16">
        <v>1148</v>
      </c>
      <c r="M53" s="12">
        <v>98</v>
      </c>
      <c r="N53" s="14">
        <f>SUM(O53:P53)</f>
        <v>98</v>
      </c>
      <c r="O53" s="14">
        <v>12</v>
      </c>
      <c r="P53" s="16">
        <v>86</v>
      </c>
    </row>
    <row r="54" spans="9:16" x14ac:dyDescent="0.15">
      <c r="I54" s="12">
        <v>49</v>
      </c>
      <c r="J54" s="14">
        <f>SUM(K54:L54)</f>
        <v>2140</v>
      </c>
      <c r="K54" s="14">
        <v>1020</v>
      </c>
      <c r="L54" s="16">
        <v>1120</v>
      </c>
      <c r="M54" s="12">
        <v>99</v>
      </c>
      <c r="N54" s="14">
        <f>SUM(O54:P54)</f>
        <v>92</v>
      </c>
      <c r="O54" s="14">
        <v>11</v>
      </c>
      <c r="P54" s="16">
        <v>81</v>
      </c>
    </row>
    <row r="55" spans="9:16" x14ac:dyDescent="0.15">
      <c r="I55" s="13"/>
      <c r="J55" s="15"/>
      <c r="K55" s="15"/>
      <c r="L55" s="17"/>
      <c r="M55" s="18" t="s">
        <v>27</v>
      </c>
      <c r="N55" s="15">
        <f>SUM(O55:P55)</f>
        <v>117</v>
      </c>
      <c r="O55" s="15">
        <v>10</v>
      </c>
      <c r="P55" s="17">
        <v>107</v>
      </c>
    </row>
  </sheetData>
  <phoneticPr fontId="4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R7.1.1</vt:lpstr>
      <vt:lpstr>R7.2.1</vt:lpstr>
      <vt:lpstr>R7.3.1 </vt:lpstr>
      <vt:lpstr>R7.4.1 </vt:lpstr>
      <vt:lpstr>R7.5.1  </vt:lpstr>
      <vt:lpstr>R7.6.1    </vt:lpstr>
      <vt:lpstr>R7.7.1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2024-02-05T03:58:45Z</cp:lastPrinted>
  <dcterms:created xsi:type="dcterms:W3CDTF">2014-02-04T07:30:16Z</dcterms:created>
  <dcterms:modified xsi:type="dcterms:W3CDTF">2025-07-04T04:08:56Z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2025-04-03T08:14:05Z</vt:filetime>
  </property>
</Properties>
</file>