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ho\共有ファイル\統計係\推計人口\1_ホームページ・毎月更新人口資料\R02年度\"/>
    </mc:Choice>
  </mc:AlternateContent>
  <bookViews>
    <workbookView xWindow="0" yWindow="0" windowWidth="20490" windowHeight="7530" tabRatio="597"/>
  </bookViews>
  <sheets>
    <sheet name="令和2年" sheetId="40" r:id="rId1"/>
  </sheets>
  <calcPr calcId="162913"/>
</workbook>
</file>

<file path=xl/calcChain.xml><?xml version="1.0" encoding="utf-8"?>
<calcChain xmlns="http://schemas.openxmlformats.org/spreadsheetml/2006/main">
  <c r="Z24" i="40" l="1"/>
  <c r="Z26" i="40" s="1"/>
  <c r="Z28" i="40" s="1"/>
</calcChain>
</file>

<file path=xl/sharedStrings.xml><?xml version="1.0" encoding="utf-8"?>
<sst xmlns="http://schemas.openxmlformats.org/spreadsheetml/2006/main" count="91" uniqueCount="50">
  <si>
    <t>２月</t>
    <rPh sb="1" eb="2">
      <t>ガツ</t>
    </rPh>
    <phoneticPr fontId="1"/>
  </si>
  <si>
    <t>３月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</si>
  <si>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</si>
  <si>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</si>
  <si>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</si>
  <si>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</si>
  <si>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</si>
  <si>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年
計</t>
    <rPh sb="0" eb="1">
      <t>ネン</t>
    </rPh>
    <rPh sb="2" eb="3">
      <t>ケイ</t>
    </rPh>
    <phoneticPr fontId="1"/>
  </si>
  <si>
    <t>前月比(</t>
    <rPh sb="0" eb="2">
      <t>ゼンゲツ</t>
    </rPh>
    <rPh sb="2" eb="3">
      <t>ヒ</t>
    </rPh>
    <phoneticPr fontId="1"/>
  </si>
  <si>
    <t>)</t>
    <phoneticPr fontId="1"/>
  </si>
  <si>
    <t>区分</t>
    <rPh sb="0" eb="2">
      <t>クブン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</si>
  <si>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</si>
  <si>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</si>
  <si>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</si>
  <si>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１月</t>
    <rPh sb="1" eb="2">
      <t>ガツ</t>
    </rPh>
    <phoneticPr fontId="1"/>
  </si>
  <si>
    <t>2月1日
現在</t>
    <rPh sb="1" eb="2">
      <t>ツキ</t>
    </rPh>
    <rPh sb="3" eb="4">
      <t>ヒ</t>
    </rPh>
    <rPh sb="5" eb="7">
      <t>ゲンザイ</t>
    </rPh>
    <phoneticPr fontId="1"/>
  </si>
  <si>
    <t>3月1日
現在</t>
    <rPh sb="1" eb="2">
      <t>ツキ</t>
    </rPh>
    <rPh sb="3" eb="4">
      <t>ヒ</t>
    </rPh>
    <rPh sb="5" eb="7">
      <t>ゲンザイ</t>
    </rPh>
    <phoneticPr fontId="1"/>
  </si>
  <si>
    <t>4月1日
現在</t>
    <rPh sb="1" eb="2">
      <t>ツキ</t>
    </rPh>
    <rPh sb="3" eb="4">
      <t>ヒ</t>
    </rPh>
    <rPh sb="5" eb="7">
      <t>ゲンザイ</t>
    </rPh>
    <phoneticPr fontId="1"/>
  </si>
  <si>
    <t>6月1日
現在</t>
    <rPh sb="1" eb="2">
      <t>ツキ</t>
    </rPh>
    <rPh sb="3" eb="4">
      <t>ヒ</t>
    </rPh>
    <rPh sb="5" eb="7">
      <t>ゲンザイ</t>
    </rPh>
    <phoneticPr fontId="1"/>
  </si>
  <si>
    <t>7月1日
現在</t>
    <rPh sb="1" eb="2">
      <t>ツキ</t>
    </rPh>
    <rPh sb="3" eb="4">
      <t>ヒ</t>
    </rPh>
    <rPh sb="5" eb="7">
      <t>ゲンザイ</t>
    </rPh>
    <phoneticPr fontId="1"/>
  </si>
  <si>
    <t>8月1日
現在</t>
    <rPh sb="1" eb="2">
      <t>ツキ</t>
    </rPh>
    <rPh sb="3" eb="4">
      <t>ヒ</t>
    </rPh>
    <rPh sb="5" eb="7">
      <t>ゲンザイ</t>
    </rPh>
    <phoneticPr fontId="1"/>
  </si>
  <si>
    <t>9月1日
現在</t>
    <rPh sb="1" eb="2">
      <t>ツキ</t>
    </rPh>
    <rPh sb="3" eb="4">
      <t>ヒ</t>
    </rPh>
    <rPh sb="5" eb="7">
      <t>ゲンザイ</t>
    </rPh>
    <phoneticPr fontId="1"/>
  </si>
  <si>
    <t>10月1日
現在</t>
    <rPh sb="2" eb="3">
      <t>ツキ</t>
    </rPh>
    <rPh sb="4" eb="5">
      <t>ヒ</t>
    </rPh>
    <rPh sb="6" eb="8">
      <t>ゲンザイ</t>
    </rPh>
    <phoneticPr fontId="1"/>
  </si>
  <si>
    <t>11月1日
現在</t>
    <rPh sb="2" eb="3">
      <t>ツキ</t>
    </rPh>
    <rPh sb="4" eb="5">
      <t>ヒ</t>
    </rPh>
    <rPh sb="6" eb="8">
      <t>ゲンザイ</t>
    </rPh>
    <phoneticPr fontId="1"/>
  </si>
  <si>
    <t>12月1日
現在</t>
    <rPh sb="2" eb="3">
      <t>ツキ</t>
    </rPh>
    <rPh sb="4" eb="5">
      <t>ヒ</t>
    </rPh>
    <rPh sb="6" eb="8">
      <t>ゲンザイ</t>
    </rPh>
    <phoneticPr fontId="1"/>
  </si>
  <si>
    <t>10
月</t>
    <phoneticPr fontId="1"/>
  </si>
  <si>
    <t>11
月</t>
    <phoneticPr fontId="1"/>
  </si>
  <si>
    <t>12
月</t>
    <phoneticPr fontId="1"/>
  </si>
  <si>
    <t>※３　算出方法：推計人口＝前月の推計人口＋自然増減数（出生者数－死亡者数）＋社会増減数（転入者数－転出者数）、世帯数＝前月の世帯数＋世帯増減数</t>
    <rPh sb="8" eb="10">
      <t>スイケイ</t>
    </rPh>
    <rPh sb="10" eb="12">
      <t>ジンコウ</t>
    </rPh>
    <rPh sb="16" eb="18">
      <t>スイケイ</t>
    </rPh>
    <rPh sb="18" eb="20">
      <t>ジンコウ</t>
    </rPh>
    <phoneticPr fontId="1"/>
  </si>
  <si>
    <t>世帯数</t>
    <rPh sb="0" eb="3">
      <t>セタイスウ</t>
    </rPh>
    <phoneticPr fontId="1"/>
  </si>
  <si>
    <t>平成27年国勢調査を基準とした推計人口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キジュン</t>
    </rPh>
    <rPh sb="15" eb="17">
      <t>スイケイ</t>
    </rPh>
    <rPh sb="17" eb="19">
      <t>ジンコウ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</si>
  <si>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</si>
  <si>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</si>
  <si>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自然増加</t>
    <rPh sb="0" eb="3">
      <t>シゼンゾウ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</si>
  <si>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</si>
  <si>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</si>
  <si>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社会増加</t>
    <rPh sb="0" eb="3">
      <t>シャカイゾウ</t>
    </rPh>
    <phoneticPr fontId="1"/>
  </si>
  <si>
    <t>自然動態</t>
    <rPh sb="0" eb="2">
      <t>シゼン</t>
    </rPh>
    <rPh sb="2" eb="4">
      <t>ドウタイ</t>
    </rPh>
    <phoneticPr fontId="1"/>
  </si>
  <si>
    <t>社会動態</t>
    <rPh sb="0" eb="2">
      <t>シャカイ</t>
    </rPh>
    <rPh sb="2" eb="4">
      <t>ドウタイ</t>
    </rPh>
    <phoneticPr fontId="1"/>
  </si>
  <si>
    <t>総増加</t>
    <rPh sb="0" eb="1">
      <t>ソウ</t>
    </rPh>
    <rPh sb="1" eb="3">
      <t>ゾウカ</t>
    </rPh>
    <phoneticPr fontId="1"/>
  </si>
  <si>
    <t>人口</t>
    <phoneticPr fontId="1"/>
  </si>
  <si>
    <t>４月</t>
  </si>
  <si>
    <t>前月比(</t>
  </si>
  <si>
    <t>)</t>
  </si>
  <si>
    <t>5月1日
現在</t>
  </si>
  <si>
    <t>令和3年
1月1日
現在</t>
    <rPh sb="0" eb="2">
      <t>レイワ</t>
    </rPh>
    <rPh sb="3" eb="4">
      <t>ネン</t>
    </rPh>
    <rPh sb="6" eb="7">
      <t>ツキ</t>
    </rPh>
    <rPh sb="8" eb="9">
      <t>ヒ</t>
    </rPh>
    <rPh sb="10" eb="12">
      <t>ゲンザイ</t>
    </rPh>
    <phoneticPr fontId="1"/>
  </si>
  <si>
    <t>令和2年国勢調査を基準とした推計人口</t>
    <rPh sb="0" eb="2">
      <t>レイワ</t>
    </rPh>
    <phoneticPr fontId="1"/>
  </si>
  <si>
    <t>※１　令和2年9月1現在までの推計人口及び推計世帯数は、平成28年10月公表の「平成27年国勢調査人口等基本集計（総務省統計局集計）」を基礎に推計している。</t>
    <rPh sb="3" eb="5">
      <t>レイワ</t>
    </rPh>
    <rPh sb="6" eb="7">
      <t>ネン</t>
    </rPh>
    <rPh sb="8" eb="9">
      <t>ガツ</t>
    </rPh>
    <rPh sb="10" eb="12">
      <t>ゲンザイ</t>
    </rPh>
    <rPh sb="15" eb="19">
      <t>スイケイジンコウ</t>
    </rPh>
    <rPh sb="19" eb="20">
      <t>オヨ</t>
    </rPh>
    <rPh sb="21" eb="26">
      <t>スイケイセタイスウ</t>
    </rPh>
    <rPh sb="28" eb="30">
      <t>ヘイセイ</t>
    </rPh>
    <rPh sb="32" eb="33">
      <t>ネン</t>
    </rPh>
    <rPh sb="35" eb="36">
      <t>ガツ</t>
    </rPh>
    <rPh sb="36" eb="38">
      <t>コウヒョウ</t>
    </rPh>
    <rPh sb="40" eb="42">
      <t>ヘイセイ</t>
    </rPh>
    <rPh sb="44" eb="45">
      <t>ネン</t>
    </rPh>
    <rPh sb="45" eb="49">
      <t>コクセイチョウサ</t>
    </rPh>
    <rPh sb="49" eb="51">
      <t>ジンコウ</t>
    </rPh>
    <rPh sb="51" eb="52">
      <t>トウ</t>
    </rPh>
    <rPh sb="52" eb="54">
      <t>キホン</t>
    </rPh>
    <rPh sb="54" eb="56">
      <t>シュウケイ</t>
    </rPh>
    <rPh sb="57" eb="60">
      <t>ソウムショウ</t>
    </rPh>
    <rPh sb="60" eb="62">
      <t>トウケイ</t>
    </rPh>
    <rPh sb="62" eb="63">
      <t>キョク</t>
    </rPh>
    <rPh sb="63" eb="65">
      <t>シュウケイ</t>
    </rPh>
    <rPh sb="68" eb="70">
      <t>キソ</t>
    </rPh>
    <rPh sb="71" eb="73">
      <t>スイケイ</t>
    </rPh>
    <phoneticPr fontId="1"/>
  </si>
  <si>
    <t>　　　そのため、令和2年10月１日現在の推計人口及び推計世帯数は、9月１日現在の推計人口及び推計世帯数に９月中の増減数を加えた数値と一致しない。</t>
    <rPh sb="8" eb="10">
      <t>レイワ</t>
    </rPh>
    <rPh sb="24" eb="25">
      <t>オヨ</t>
    </rPh>
    <rPh sb="26" eb="28">
      <t>スイケイ</t>
    </rPh>
    <rPh sb="28" eb="31">
      <t>セタイスウ</t>
    </rPh>
    <rPh sb="34" eb="35">
      <t>ガツ</t>
    </rPh>
    <rPh sb="36" eb="37">
      <t>ヒ</t>
    </rPh>
    <rPh sb="37" eb="39">
      <t>ゲンザイ</t>
    </rPh>
    <rPh sb="40" eb="42">
      <t>スイケイ</t>
    </rPh>
    <rPh sb="42" eb="44">
      <t>ジンコウ</t>
    </rPh>
    <rPh sb="44" eb="45">
      <t>オヨ</t>
    </rPh>
    <rPh sb="46" eb="48">
      <t>スイケイ</t>
    </rPh>
    <rPh sb="48" eb="51">
      <t>セタイスウ</t>
    </rPh>
    <rPh sb="53" eb="54">
      <t>ガツ</t>
    </rPh>
    <rPh sb="54" eb="55">
      <t>チュウ</t>
    </rPh>
    <rPh sb="56" eb="58">
      <t>ゾウゲン</t>
    </rPh>
    <rPh sb="58" eb="59">
      <t>スウ</t>
    </rPh>
    <rPh sb="60" eb="61">
      <t>クワ</t>
    </rPh>
    <rPh sb="63" eb="65">
      <t>スウチ</t>
    </rPh>
    <rPh sb="66" eb="68">
      <t>イッチ</t>
    </rPh>
    <phoneticPr fontId="1"/>
  </si>
  <si>
    <t>※２　令和2年10月１日現在からの推計人口及び推計世帯数は、令和3年11月公表の「令和2年国勢調査人口等基本集計（総務省統計局集計)」を基礎に推計している。</t>
    <rPh sb="3" eb="5">
      <t>レイワ</t>
    </rPh>
    <rPh sb="30" eb="32">
      <t>レイワ</t>
    </rPh>
    <rPh sb="41" eb="4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</si>
</sst>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Verdana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176" fontId="2" fillId="0" borderId="3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left" vertical="center" shrinkToFit="1"/>
    </xf>
    <xf numFmtId="176" fontId="3" fillId="0" borderId="4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horizontal="right" vertical="center" shrinkToFit="1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left" vertical="center" shrinkToFit="1"/>
    </xf>
    <xf numFmtId="176" fontId="3" fillId="0" borderId="8" xfId="0" applyNumberFormat="1" applyFont="1" applyFill="1" applyBorder="1" applyAlignment="1">
      <alignment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textRotation="255"/>
    </xf>
    <xf numFmtId="0" fontId="4" fillId="0" borderId="0" xfId="0" applyFont="1" applyFill="1" applyAlignment="1">
      <alignment vertical="center"/>
    </xf>
    <xf numFmtId="176" fontId="3" fillId="0" borderId="15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vertical="center" shrinkToFit="1"/>
    </xf>
    <xf numFmtId="176" fontId="3" fillId="0" borderId="18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textRotation="255"/>
    </xf>
    <xf numFmtId="176" fontId="3" fillId="0" borderId="0" xfId="0" applyNumberFormat="1" applyFont="1" applyFill="1" applyBorder="1" applyAlignment="1">
      <alignment vertical="center"/>
    </xf>
    <xf numFmtId="0" fontId="2" fillId="0" borderId="5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176" fontId="3" fillId="0" borderId="21" xfId="0" applyNumberFormat="1" applyFont="1" applyFill="1" applyBorder="1" applyAlignment="1">
      <alignment horizontal="center" vertical="center" shrinkToFit="1"/>
    </xf>
    <xf numFmtId="176" fontId="3" fillId="0" borderId="19" xfId="0" applyNumberFormat="1" applyFont="1" applyFill="1" applyBorder="1" applyAlignment="1">
      <alignment horizontal="center" vertical="center" shrinkToFit="1"/>
    </xf>
    <xf numFmtId="176" fontId="3" fillId="0" borderId="24" xfId="0" applyNumberFormat="1" applyFont="1" applyFill="1" applyBorder="1" applyAlignment="1">
      <alignment horizontal="right" vertical="center" shrinkToFit="1"/>
    </xf>
    <xf numFmtId="176" fontId="3" fillId="0" borderId="25" xfId="0" applyNumberFormat="1" applyFont="1" applyFill="1" applyBorder="1" applyAlignment="1">
      <alignment horizontal="right" vertical="center" shrinkToFit="1"/>
    </xf>
    <xf numFmtId="176" fontId="3" fillId="0" borderId="26" xfId="0" applyNumberFormat="1" applyFont="1" applyFill="1" applyBorder="1" applyAlignment="1">
      <alignment horizontal="right" vertical="center" shrinkToFit="1"/>
    </xf>
    <xf numFmtId="176" fontId="3" fillId="0" borderId="27" xfId="0" applyNumberFormat="1" applyFont="1" applyFill="1" applyBorder="1" applyAlignment="1">
      <alignment horizontal="right" vertical="center" shrinkToFit="1"/>
    </xf>
    <xf numFmtId="176" fontId="3" fillId="0" borderId="28" xfId="0" applyNumberFormat="1" applyFont="1" applyFill="1" applyBorder="1" applyAlignment="1">
      <alignment horizontal="right" vertical="center" shrinkToFit="1"/>
    </xf>
    <xf numFmtId="176" fontId="3" fillId="0" borderId="29" xfId="0" applyNumberFormat="1" applyFont="1" applyFill="1" applyBorder="1" applyAlignment="1">
      <alignment horizontal="right" vertical="center" shrinkToFit="1"/>
    </xf>
    <xf numFmtId="176" fontId="3" fillId="0" borderId="23" xfId="0" applyNumberFormat="1" applyFont="1" applyFill="1" applyBorder="1" applyAlignment="1">
      <alignment horizontal="right" vertical="center" shrinkToFit="1"/>
    </xf>
    <xf numFmtId="176" fontId="3" fillId="0" borderId="29" xfId="0" applyNumberFormat="1" applyFont="1" applyFill="1" applyBorder="1" applyAlignment="1">
      <alignment vertical="center"/>
    </xf>
    <xf numFmtId="176" fontId="3" fillId="0" borderId="30" xfId="0" applyNumberFormat="1" applyFont="1" applyFill="1" applyBorder="1" applyAlignment="1">
      <alignment vertical="center"/>
    </xf>
    <xf numFmtId="176" fontId="3" fillId="0" borderId="31" xfId="0" applyNumberFormat="1" applyFont="1" applyFill="1" applyBorder="1" applyAlignment="1">
      <alignment horizontal="right" vertical="center" shrinkToFit="1"/>
    </xf>
    <xf numFmtId="176" fontId="3" fillId="0" borderId="32" xfId="0" applyNumberFormat="1" applyFont="1" applyFill="1" applyBorder="1" applyAlignment="1">
      <alignment horizontal="right" vertical="center" shrinkToFit="1"/>
    </xf>
    <xf numFmtId="0" fontId="3" fillId="0" borderId="30" xfId="0" applyFont="1" applyFill="1" applyBorder="1" applyAlignment="1">
      <alignment vertical="center"/>
    </xf>
    <xf numFmtId="176" fontId="3" fillId="0" borderId="22" xfId="0" applyNumberFormat="1" applyFont="1" applyFill="1" applyBorder="1" applyAlignment="1">
      <alignment horizontal="right" vertical="center" shrinkToFit="1"/>
    </xf>
    <xf numFmtId="176" fontId="3" fillId="0" borderId="33" xfId="0" applyNumberFormat="1" applyFont="1" applyFill="1" applyBorder="1" applyAlignment="1">
      <alignment horizontal="right" vertical="center" shrinkToFit="1"/>
    </xf>
    <xf numFmtId="176" fontId="3" fillId="0" borderId="34" xfId="0" applyNumberFormat="1" applyFont="1" applyFill="1" applyBorder="1" applyAlignment="1">
      <alignment horizontal="right" vertical="center" shrinkToFit="1"/>
    </xf>
    <xf numFmtId="176" fontId="3" fillId="0" borderId="35" xfId="0" applyNumberFormat="1" applyFont="1" applyFill="1" applyBorder="1" applyAlignment="1">
      <alignment horizontal="right" vertical="center" shrinkToFit="1"/>
    </xf>
    <xf numFmtId="176" fontId="3" fillId="0" borderId="36" xfId="0" applyNumberFormat="1" applyFont="1" applyFill="1" applyBorder="1" applyAlignment="1">
      <alignment horizontal="right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76" fontId="3" fillId="0" borderId="38" xfId="0" applyNumberFormat="1" applyFont="1" applyFill="1" applyBorder="1" applyAlignment="1">
      <alignment horizontal="right" vertical="center" shrinkToFit="1"/>
    </xf>
    <xf numFmtId="176" fontId="3" fillId="0" borderId="13" xfId="0" applyNumberFormat="1" applyFont="1" applyFill="1" applyBorder="1" applyAlignment="1">
      <alignment horizontal="right" vertical="center" shrinkToFit="1"/>
    </xf>
    <xf numFmtId="176" fontId="3" fillId="0" borderId="1" xfId="0" applyNumberFormat="1" applyFont="1" applyFill="1" applyBorder="1" applyAlignment="1">
      <alignment horizontal="right" vertical="center" shrinkToFit="1"/>
    </xf>
    <xf numFmtId="176" fontId="3" fillId="0" borderId="37" xfId="0" applyNumberFormat="1" applyFont="1" applyFill="1" applyBorder="1" applyAlignment="1">
      <alignment horizontal="right" vertical="center" shrinkToFit="1"/>
    </xf>
    <xf numFmtId="176" fontId="3" fillId="0" borderId="16" xfId="0" applyNumberFormat="1" applyFont="1" applyFill="1" applyBorder="1" applyAlignment="1">
      <alignment horizontal="right" vertical="center" shrinkToFit="1"/>
    </xf>
    <xf numFmtId="176" fontId="3" fillId="0" borderId="2" xfId="0" applyNumberFormat="1" applyFont="1" applyFill="1" applyBorder="1" applyAlignment="1">
      <alignment horizontal="right" vertical="center" shrinkToFit="1"/>
    </xf>
    <xf numFmtId="56" fontId="2" fillId="3" borderId="39" xfId="0" applyNumberFormat="1" applyFont="1" applyFill="1" applyBorder="1" applyAlignment="1">
      <alignment horizontal="right" vertical="center" wrapText="1"/>
    </xf>
    <xf numFmtId="0" fontId="2" fillId="3" borderId="40" xfId="0" applyFont="1" applyFill="1" applyBorder="1" applyAlignment="1">
      <alignment horizontal="right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/>
    </xf>
    <xf numFmtId="176" fontId="3" fillId="0" borderId="43" xfId="0" applyNumberFormat="1" applyFont="1" applyFill="1" applyBorder="1" applyAlignment="1">
      <alignment horizontal="right" vertical="center" shrinkToFit="1"/>
    </xf>
    <xf numFmtId="176" fontId="3" fillId="0" borderId="14" xfId="0" applyNumberFormat="1" applyFont="1" applyFill="1" applyBorder="1" applyAlignment="1">
      <alignment horizontal="right" vertical="center" shrinkToFit="1"/>
    </xf>
    <xf numFmtId="0" fontId="2" fillId="0" borderId="3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/>
    </xf>
    <xf numFmtId="176" fontId="3" fillId="0" borderId="39" xfId="0" applyNumberFormat="1" applyFont="1" applyFill="1" applyBorder="1" applyAlignment="1">
      <alignment horizontal="right" vertical="center" shrinkToFit="1"/>
    </xf>
    <xf numFmtId="0" fontId="4" fillId="0" borderId="44" xfId="0" applyFont="1" applyFill="1" applyBorder="1" applyAlignment="1">
      <alignment horizontal="center"/>
    </xf>
    <xf numFmtId="176" fontId="3" fillId="0" borderId="40" xfId="0" applyNumberFormat="1" applyFont="1" applyFill="1" applyBorder="1" applyAlignment="1">
      <alignment horizontal="right" vertical="center" shrinkToFit="1"/>
    </xf>
    <xf numFmtId="176" fontId="3" fillId="0" borderId="46" xfId="0" applyNumberFormat="1" applyFont="1" applyFill="1" applyBorder="1" applyAlignment="1">
      <alignment horizontal="right" vertical="center" shrinkToFit="1"/>
    </xf>
    <xf numFmtId="0" fontId="4" fillId="0" borderId="44" xfId="0" applyFont="1" applyFill="1" applyBorder="1" applyAlignment="1">
      <alignment horizontal="center" vertical="center" textRotation="255"/>
    </xf>
    <xf numFmtId="0" fontId="4" fillId="0" borderId="44" xfId="0" applyFont="1" applyFill="1" applyBorder="1" applyAlignment="1">
      <alignment horizontal="center" textRotation="255"/>
    </xf>
    <xf numFmtId="0" fontId="4" fillId="0" borderId="45" xfId="0" applyFont="1" applyFill="1" applyBorder="1" applyAlignment="1">
      <alignment horizontal="center" vertical="center" textRotation="255"/>
    </xf>
    <xf numFmtId="0" fontId="4" fillId="0" borderId="47" xfId="0" applyFont="1" applyFill="1" applyBorder="1" applyAlignment="1">
      <alignment horizontal="center" vertical="center" textRotation="255"/>
    </xf>
    <xf numFmtId="176" fontId="3" fillId="0" borderId="48" xfId="0" applyNumberFormat="1" applyFont="1" applyFill="1" applyBorder="1" applyAlignment="1">
      <alignment horizontal="right" vertical="center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distributed" textRotation="255" justifyLastLine="1"/>
    </xf>
    <xf numFmtId="0" fontId="4" fillId="0" borderId="44" xfId="0" applyFont="1" applyFill="1" applyBorder="1" applyAlignment="1">
      <alignment horizontal="center" vertical="distributed" textRotation="255" justifyLastLine="1"/>
    </xf>
    <xf numFmtId="0" fontId="4" fillId="0" borderId="42" xfId="0" applyFont="1" applyFill="1" applyBorder="1" applyAlignment="1">
      <alignment horizontal="center" vertical="distributed" textRotation="255" justifyLastLine="1"/>
    </xf>
    <xf numFmtId="0" fontId="4" fillId="0" borderId="38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horizontal="right" vertical="center" shrinkToFit="1"/>
    </xf>
    <xf numFmtId="176" fontId="3" fillId="0" borderId="51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vertical="center"/>
    </xf>
    <xf numFmtId="176" fontId="3" fillId="3" borderId="21" xfId="0" applyNumberFormat="1" applyFont="1" applyFill="1" applyBorder="1" applyAlignment="1">
      <alignment horizontal="center" vertical="center" shrinkToFit="1"/>
    </xf>
    <xf numFmtId="176" fontId="3" fillId="3" borderId="19" xfId="0" applyNumberFormat="1" applyFont="1" applyFill="1" applyBorder="1" applyAlignment="1">
      <alignment horizontal="center" vertical="center" shrinkToFit="1"/>
    </xf>
    <xf numFmtId="176" fontId="3" fillId="0" borderId="53" xfId="0" applyNumberFormat="1" applyFont="1" applyFill="1" applyBorder="1" applyAlignment="1">
      <alignment horizontal="center" vertical="center" shrinkToFit="1"/>
    </xf>
    <xf numFmtId="56" fontId="2" fillId="2" borderId="39" xfId="0" applyNumberFormat="1" applyFont="1" applyFill="1" applyBorder="1" applyAlignment="1">
      <alignment horizontal="right" vertical="center" wrapText="1"/>
    </xf>
    <xf numFmtId="0" fontId="2" fillId="2" borderId="40" xfId="0" applyFont="1" applyFill="1" applyBorder="1" applyAlignment="1">
      <alignment horizontal="right" vertical="center"/>
    </xf>
    <xf numFmtId="56" fontId="2" fillId="2" borderId="43" xfId="0" applyNumberFormat="1" applyFont="1" applyFill="1" applyBorder="1" applyAlignment="1">
      <alignment horizontal="right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zoomScale="70" zoomScaleNormal="70" zoomScaleSheetLayoutView="50" workbookViewId="0">
      <selection sqref="A1:A3"/>
    </sheetView>
  </sheetViews>
  <sheetFormatPr defaultRowHeight="14.25" x14ac:dyDescent="0.15"/>
  <cols>
    <col min="1" max="1" width="7.125" style="14" customWidth="1"/>
    <col min="2" max="22" width="9.5" style="12" customWidth="1"/>
    <col min="23" max="25" width="9.625" style="12" customWidth="1"/>
    <col min="26" max="26" width="8.5" style="12" bestFit="1" customWidth="1"/>
    <col min="27" max="27" width="10.875" style="12" customWidth="1"/>
    <col min="28" max="28" width="2.5" style="12" bestFit="1" customWidth="1"/>
    <col min="29" max="29" width="8.5" style="12" bestFit="1" customWidth="1"/>
    <col min="30" max="16384" width="9" style="12"/>
  </cols>
  <sheetData>
    <row r="1" spans="1:29" ht="39.950000000000003" customHeight="1" x14ac:dyDescent="0.15">
      <c r="A1" s="90" t="s">
        <v>10</v>
      </c>
      <c r="B1" s="93" t="s">
        <v>37</v>
      </c>
      <c r="C1" s="94"/>
      <c r="D1" s="94"/>
      <c r="E1" s="94"/>
      <c r="F1" s="94"/>
      <c r="G1" s="94"/>
      <c r="H1" s="94"/>
      <c r="I1" s="94"/>
      <c r="J1" s="95"/>
      <c r="K1" s="93" t="s">
        <v>38</v>
      </c>
      <c r="L1" s="94"/>
      <c r="M1" s="94"/>
      <c r="N1" s="94"/>
      <c r="O1" s="94"/>
      <c r="P1" s="94"/>
      <c r="Q1" s="94"/>
      <c r="R1" s="94"/>
      <c r="S1" s="95"/>
      <c r="T1" s="93" t="s">
        <v>39</v>
      </c>
      <c r="U1" s="94"/>
      <c r="V1" s="95"/>
      <c r="W1" s="108" t="s">
        <v>30</v>
      </c>
      <c r="X1" s="109"/>
      <c r="Y1" s="109"/>
      <c r="Z1" s="109"/>
      <c r="AA1" s="109"/>
      <c r="AB1" s="109"/>
      <c r="AC1" s="110"/>
    </row>
    <row r="2" spans="1:29" ht="39.950000000000003" customHeight="1" x14ac:dyDescent="0.15">
      <c r="A2" s="91"/>
      <c r="B2" s="96" t="s">
        <v>31</v>
      </c>
      <c r="C2" s="79"/>
      <c r="D2" s="79"/>
      <c r="E2" s="79" t="s">
        <v>32</v>
      </c>
      <c r="F2" s="79"/>
      <c r="G2" s="79"/>
      <c r="H2" s="79" t="s">
        <v>33</v>
      </c>
      <c r="I2" s="79"/>
      <c r="J2" s="80"/>
      <c r="K2" s="96" t="s">
        <v>34</v>
      </c>
      <c r="L2" s="79"/>
      <c r="M2" s="79"/>
      <c r="N2" s="79" t="s">
        <v>35</v>
      </c>
      <c r="O2" s="79"/>
      <c r="P2" s="79"/>
      <c r="Q2" s="79" t="s">
        <v>36</v>
      </c>
      <c r="R2" s="79"/>
      <c r="S2" s="80"/>
      <c r="T2" s="96"/>
      <c r="U2" s="79"/>
      <c r="V2" s="80"/>
      <c r="W2" s="81" t="s">
        <v>40</v>
      </c>
      <c r="X2" s="82"/>
      <c r="Y2" s="83"/>
      <c r="Z2" s="84" t="s">
        <v>29</v>
      </c>
      <c r="AA2" s="85"/>
      <c r="AB2" s="86"/>
      <c r="AC2" s="27"/>
    </row>
    <row r="3" spans="1:29" s="13" customFormat="1" ht="39.950000000000003" customHeight="1" x14ac:dyDescent="0.15">
      <c r="A3" s="92"/>
      <c r="B3" s="19" t="s">
        <v>11</v>
      </c>
      <c r="C3" s="17" t="s">
        <v>12</v>
      </c>
      <c r="D3" s="17" t="s">
        <v>13</v>
      </c>
      <c r="E3" s="17" t="s">
        <v>11</v>
      </c>
      <c r="F3" s="17" t="s">
        <v>12</v>
      </c>
      <c r="G3" s="17" t="s">
        <v>13</v>
      </c>
      <c r="H3" s="17" t="s">
        <v>11</v>
      </c>
      <c r="I3" s="17" t="s">
        <v>12</v>
      </c>
      <c r="J3" s="22" t="s">
        <v>13</v>
      </c>
      <c r="K3" s="19" t="s">
        <v>11</v>
      </c>
      <c r="L3" s="17" t="s">
        <v>12</v>
      </c>
      <c r="M3" s="17" t="s">
        <v>13</v>
      </c>
      <c r="N3" s="17" t="s">
        <v>11</v>
      </c>
      <c r="O3" s="17" t="s">
        <v>12</v>
      </c>
      <c r="P3" s="17" t="s">
        <v>13</v>
      </c>
      <c r="Q3" s="17" t="s">
        <v>11</v>
      </c>
      <c r="R3" s="17" t="s">
        <v>12</v>
      </c>
      <c r="S3" s="22" t="s">
        <v>13</v>
      </c>
      <c r="T3" s="19" t="s">
        <v>11</v>
      </c>
      <c r="U3" s="17" t="s">
        <v>12</v>
      </c>
      <c r="V3" s="22" t="s">
        <v>13</v>
      </c>
      <c r="W3" s="19" t="s">
        <v>11</v>
      </c>
      <c r="X3" s="17" t="s">
        <v>12</v>
      </c>
      <c r="Y3" s="18" t="s">
        <v>13</v>
      </c>
      <c r="Z3" s="87"/>
      <c r="AA3" s="88"/>
      <c r="AB3" s="89"/>
      <c r="AC3" s="28"/>
    </row>
    <row r="4" spans="1:29" s="13" customFormat="1" ht="30" customHeight="1" x14ac:dyDescent="0.15">
      <c r="A4" s="77" t="s">
        <v>14</v>
      </c>
      <c r="B4" s="35">
        <v>41</v>
      </c>
      <c r="C4" s="37">
        <v>37</v>
      </c>
      <c r="D4" s="37">
        <v>78</v>
      </c>
      <c r="E4" s="37">
        <v>123</v>
      </c>
      <c r="F4" s="37">
        <v>121</v>
      </c>
      <c r="G4" s="37">
        <v>244</v>
      </c>
      <c r="H4" s="37">
        <v>-82</v>
      </c>
      <c r="I4" s="37">
        <v>-84</v>
      </c>
      <c r="J4" s="78">
        <v>-166</v>
      </c>
      <c r="K4" s="35">
        <v>129</v>
      </c>
      <c r="L4" s="37">
        <v>119</v>
      </c>
      <c r="M4" s="37">
        <v>248</v>
      </c>
      <c r="N4" s="37">
        <v>120</v>
      </c>
      <c r="O4" s="37">
        <v>129</v>
      </c>
      <c r="P4" s="37">
        <v>249</v>
      </c>
      <c r="Q4" s="37">
        <v>9</v>
      </c>
      <c r="R4" s="37">
        <v>-10</v>
      </c>
      <c r="S4" s="78">
        <v>-1</v>
      </c>
      <c r="T4" s="35">
        <v>-73</v>
      </c>
      <c r="U4" s="37">
        <v>-94</v>
      </c>
      <c r="V4" s="78">
        <v>-167</v>
      </c>
      <c r="W4" s="44">
        <v>77865</v>
      </c>
      <c r="X4" s="45">
        <v>92236</v>
      </c>
      <c r="Y4" s="40">
        <v>170101</v>
      </c>
      <c r="Z4" s="1" t="s">
        <v>8</v>
      </c>
      <c r="AA4" s="2">
        <v>-28</v>
      </c>
      <c r="AB4" s="3" t="s">
        <v>9</v>
      </c>
      <c r="AC4" s="105" t="s">
        <v>15</v>
      </c>
    </row>
    <row r="5" spans="1:29" ht="30" customHeight="1" x14ac:dyDescent="0.15">
      <c r="A5" s="75"/>
      <c r="B5" s="36"/>
      <c r="C5" s="38"/>
      <c r="D5" s="38"/>
      <c r="E5" s="38"/>
      <c r="F5" s="38"/>
      <c r="G5" s="38"/>
      <c r="H5" s="38"/>
      <c r="I5" s="38"/>
      <c r="J5" s="70"/>
      <c r="K5" s="36"/>
      <c r="L5" s="38"/>
      <c r="M5" s="38"/>
      <c r="N5" s="38"/>
      <c r="O5" s="38"/>
      <c r="P5" s="38"/>
      <c r="Q5" s="38"/>
      <c r="R5" s="38"/>
      <c r="S5" s="70"/>
      <c r="T5" s="36"/>
      <c r="U5" s="38"/>
      <c r="V5" s="70"/>
      <c r="W5" s="36"/>
      <c r="X5" s="38"/>
      <c r="Y5" s="41"/>
      <c r="Z5" s="42">
        <v>72005</v>
      </c>
      <c r="AA5" s="43"/>
      <c r="AB5" s="4"/>
      <c r="AC5" s="106"/>
    </row>
    <row r="6" spans="1:29" s="13" customFormat="1" ht="30" customHeight="1" x14ac:dyDescent="0.15">
      <c r="A6" s="74" t="s">
        <v>0</v>
      </c>
      <c r="B6" s="44">
        <v>34</v>
      </c>
      <c r="C6" s="45">
        <v>27</v>
      </c>
      <c r="D6" s="45">
        <v>61</v>
      </c>
      <c r="E6" s="45">
        <v>80</v>
      </c>
      <c r="F6" s="45">
        <v>101</v>
      </c>
      <c r="G6" s="45">
        <v>181</v>
      </c>
      <c r="H6" s="45">
        <v>-46</v>
      </c>
      <c r="I6" s="45">
        <v>-74</v>
      </c>
      <c r="J6" s="64">
        <v>-120</v>
      </c>
      <c r="K6" s="44">
        <v>111</v>
      </c>
      <c r="L6" s="45">
        <v>120</v>
      </c>
      <c r="M6" s="45">
        <v>231</v>
      </c>
      <c r="N6" s="45">
        <v>197</v>
      </c>
      <c r="O6" s="45">
        <v>209</v>
      </c>
      <c r="P6" s="45">
        <v>406</v>
      </c>
      <c r="Q6" s="45">
        <v>-86</v>
      </c>
      <c r="R6" s="45">
        <v>-89</v>
      </c>
      <c r="S6" s="64">
        <v>-175</v>
      </c>
      <c r="T6" s="44">
        <v>-132</v>
      </c>
      <c r="U6" s="45">
        <v>-163</v>
      </c>
      <c r="V6" s="64">
        <v>-295</v>
      </c>
      <c r="W6" s="44">
        <v>77733</v>
      </c>
      <c r="X6" s="45">
        <v>92073</v>
      </c>
      <c r="Y6" s="45">
        <v>169806</v>
      </c>
      <c r="Z6" s="5" t="s">
        <v>8</v>
      </c>
      <c r="AA6" s="6">
        <v>-143</v>
      </c>
      <c r="AB6" s="7" t="s">
        <v>9</v>
      </c>
      <c r="AC6" s="105" t="s">
        <v>16</v>
      </c>
    </row>
    <row r="7" spans="1:29" ht="30" customHeight="1" x14ac:dyDescent="0.15">
      <c r="A7" s="75"/>
      <c r="B7" s="36"/>
      <c r="C7" s="38"/>
      <c r="D7" s="38"/>
      <c r="E7" s="38"/>
      <c r="F7" s="38"/>
      <c r="G7" s="38"/>
      <c r="H7" s="38"/>
      <c r="I7" s="38"/>
      <c r="J7" s="70"/>
      <c r="K7" s="36"/>
      <c r="L7" s="38"/>
      <c r="M7" s="38"/>
      <c r="N7" s="38"/>
      <c r="O7" s="38"/>
      <c r="P7" s="38"/>
      <c r="Q7" s="38"/>
      <c r="R7" s="38"/>
      <c r="S7" s="70"/>
      <c r="T7" s="36"/>
      <c r="U7" s="38"/>
      <c r="V7" s="70"/>
      <c r="W7" s="36"/>
      <c r="X7" s="38"/>
      <c r="Y7" s="38"/>
      <c r="Z7" s="42">
        <v>71862</v>
      </c>
      <c r="AA7" s="46"/>
      <c r="AB7" s="8"/>
      <c r="AC7" s="106"/>
    </row>
    <row r="8" spans="1:29" s="13" customFormat="1" ht="30" customHeight="1" x14ac:dyDescent="0.15">
      <c r="A8" s="76" t="s">
        <v>1</v>
      </c>
      <c r="B8" s="100">
        <v>46</v>
      </c>
      <c r="C8" s="39">
        <v>29</v>
      </c>
      <c r="D8" s="39">
        <v>75</v>
      </c>
      <c r="E8" s="39">
        <v>105</v>
      </c>
      <c r="F8" s="39">
        <v>103</v>
      </c>
      <c r="G8" s="39">
        <v>208</v>
      </c>
      <c r="H8" s="39">
        <v>-59</v>
      </c>
      <c r="I8" s="39">
        <v>-74</v>
      </c>
      <c r="J8" s="99">
        <v>-133</v>
      </c>
      <c r="K8" s="100">
        <v>476</v>
      </c>
      <c r="L8" s="39">
        <v>500</v>
      </c>
      <c r="M8" s="39">
        <v>976</v>
      </c>
      <c r="N8" s="39">
        <v>1050</v>
      </c>
      <c r="O8" s="39">
        <v>860</v>
      </c>
      <c r="P8" s="39">
        <v>1910</v>
      </c>
      <c r="Q8" s="39">
        <v>-574</v>
      </c>
      <c r="R8" s="39">
        <v>-360</v>
      </c>
      <c r="S8" s="99">
        <v>-934</v>
      </c>
      <c r="T8" s="100">
        <v>-633</v>
      </c>
      <c r="U8" s="39">
        <v>-434</v>
      </c>
      <c r="V8" s="99">
        <v>-1067</v>
      </c>
      <c r="W8" s="100">
        <v>77100</v>
      </c>
      <c r="X8" s="39">
        <v>91639</v>
      </c>
      <c r="Y8" s="39">
        <v>168739</v>
      </c>
      <c r="Z8" s="1" t="s">
        <v>8</v>
      </c>
      <c r="AA8" s="2">
        <v>-146</v>
      </c>
      <c r="AB8" s="3" t="s">
        <v>9</v>
      </c>
      <c r="AC8" s="107" t="s">
        <v>17</v>
      </c>
    </row>
    <row r="9" spans="1:29" ht="30" customHeight="1" x14ac:dyDescent="0.15">
      <c r="A9" s="77"/>
      <c r="B9" s="100"/>
      <c r="C9" s="39"/>
      <c r="D9" s="39"/>
      <c r="E9" s="39"/>
      <c r="F9" s="39"/>
      <c r="G9" s="39"/>
      <c r="H9" s="39"/>
      <c r="I9" s="39"/>
      <c r="J9" s="99"/>
      <c r="K9" s="100"/>
      <c r="L9" s="39"/>
      <c r="M9" s="39"/>
      <c r="N9" s="39"/>
      <c r="O9" s="39"/>
      <c r="P9" s="39"/>
      <c r="Q9" s="39"/>
      <c r="R9" s="39"/>
      <c r="S9" s="99"/>
      <c r="T9" s="100"/>
      <c r="U9" s="39"/>
      <c r="V9" s="99"/>
      <c r="W9" s="100"/>
      <c r="X9" s="39"/>
      <c r="Y9" s="39"/>
      <c r="Z9" s="97">
        <v>71716</v>
      </c>
      <c r="AA9" s="98"/>
      <c r="AB9" s="4"/>
      <c r="AC9" s="105"/>
    </row>
    <row r="10" spans="1:29" s="13" customFormat="1" ht="30" customHeight="1" x14ac:dyDescent="0.15">
      <c r="A10" s="76" t="s">
        <v>41</v>
      </c>
      <c r="B10" s="44">
        <v>47</v>
      </c>
      <c r="C10" s="45">
        <v>51</v>
      </c>
      <c r="D10" s="45">
        <v>98</v>
      </c>
      <c r="E10" s="45">
        <v>116</v>
      </c>
      <c r="F10" s="45">
        <v>92</v>
      </c>
      <c r="G10" s="45">
        <v>208</v>
      </c>
      <c r="H10" s="45">
        <v>-69</v>
      </c>
      <c r="I10" s="45">
        <v>-41</v>
      </c>
      <c r="J10" s="64">
        <v>-110</v>
      </c>
      <c r="K10" s="44">
        <v>589</v>
      </c>
      <c r="L10" s="45">
        <v>460</v>
      </c>
      <c r="M10" s="45">
        <v>1049</v>
      </c>
      <c r="N10" s="45">
        <v>207</v>
      </c>
      <c r="O10" s="45">
        <v>218</v>
      </c>
      <c r="P10" s="45">
        <v>425</v>
      </c>
      <c r="Q10" s="45">
        <v>382</v>
      </c>
      <c r="R10" s="45">
        <v>242</v>
      </c>
      <c r="S10" s="64">
        <v>624</v>
      </c>
      <c r="T10" s="44">
        <v>313</v>
      </c>
      <c r="U10" s="45">
        <v>201</v>
      </c>
      <c r="V10" s="64">
        <v>514</v>
      </c>
      <c r="W10" s="44">
        <v>77413</v>
      </c>
      <c r="X10" s="45">
        <v>91840</v>
      </c>
      <c r="Y10" s="45">
        <v>169253</v>
      </c>
      <c r="Z10" s="5" t="s">
        <v>42</v>
      </c>
      <c r="AA10" s="6">
        <v>513</v>
      </c>
      <c r="AB10" s="7" t="s">
        <v>43</v>
      </c>
      <c r="AC10" s="107" t="s">
        <v>44</v>
      </c>
    </row>
    <row r="11" spans="1:29" ht="30" customHeight="1" x14ac:dyDescent="0.15">
      <c r="A11" s="77"/>
      <c r="B11" s="36"/>
      <c r="C11" s="38"/>
      <c r="D11" s="38"/>
      <c r="E11" s="38"/>
      <c r="F11" s="38"/>
      <c r="G11" s="38"/>
      <c r="H11" s="38"/>
      <c r="I11" s="38"/>
      <c r="J11" s="70"/>
      <c r="K11" s="36"/>
      <c r="L11" s="38"/>
      <c r="M11" s="38"/>
      <c r="N11" s="38"/>
      <c r="O11" s="38"/>
      <c r="P11" s="38"/>
      <c r="Q11" s="38"/>
      <c r="R11" s="38"/>
      <c r="S11" s="70"/>
      <c r="T11" s="36"/>
      <c r="U11" s="38"/>
      <c r="V11" s="70"/>
      <c r="W11" s="36"/>
      <c r="X11" s="38"/>
      <c r="Y11" s="38"/>
      <c r="Z11" s="42">
        <v>72229</v>
      </c>
      <c r="AA11" s="43"/>
      <c r="AB11" s="8"/>
      <c r="AC11" s="105"/>
    </row>
    <row r="12" spans="1:29" s="13" customFormat="1" ht="30" customHeight="1" x14ac:dyDescent="0.15">
      <c r="A12" s="74" t="s">
        <v>2</v>
      </c>
      <c r="B12" s="44">
        <v>49</v>
      </c>
      <c r="C12" s="45">
        <v>39</v>
      </c>
      <c r="D12" s="45">
        <v>88</v>
      </c>
      <c r="E12" s="45">
        <v>95</v>
      </c>
      <c r="F12" s="45">
        <v>99</v>
      </c>
      <c r="G12" s="45">
        <v>194</v>
      </c>
      <c r="H12" s="45">
        <v>-46</v>
      </c>
      <c r="I12" s="45">
        <v>-60</v>
      </c>
      <c r="J12" s="64">
        <v>-106</v>
      </c>
      <c r="K12" s="44">
        <v>113</v>
      </c>
      <c r="L12" s="45">
        <v>92</v>
      </c>
      <c r="M12" s="45">
        <v>205</v>
      </c>
      <c r="N12" s="45">
        <v>98</v>
      </c>
      <c r="O12" s="45">
        <v>85</v>
      </c>
      <c r="P12" s="45">
        <v>183</v>
      </c>
      <c r="Q12" s="45">
        <v>15</v>
      </c>
      <c r="R12" s="45">
        <v>7</v>
      </c>
      <c r="S12" s="64">
        <v>22</v>
      </c>
      <c r="T12" s="44">
        <v>-31</v>
      </c>
      <c r="U12" s="45">
        <v>-53</v>
      </c>
      <c r="V12" s="64">
        <v>-84</v>
      </c>
      <c r="W12" s="44">
        <v>77382</v>
      </c>
      <c r="X12" s="45">
        <v>91787</v>
      </c>
      <c r="Y12" s="45">
        <v>169169</v>
      </c>
      <c r="Z12" s="1" t="s">
        <v>8</v>
      </c>
      <c r="AA12" s="2">
        <v>-6</v>
      </c>
      <c r="AB12" s="3" t="s">
        <v>9</v>
      </c>
      <c r="AC12" s="105" t="s">
        <v>18</v>
      </c>
    </row>
    <row r="13" spans="1:29" ht="30" customHeight="1" x14ac:dyDescent="0.15">
      <c r="A13" s="75"/>
      <c r="B13" s="36"/>
      <c r="C13" s="38"/>
      <c r="D13" s="38"/>
      <c r="E13" s="38"/>
      <c r="F13" s="38"/>
      <c r="G13" s="38"/>
      <c r="H13" s="38"/>
      <c r="I13" s="38"/>
      <c r="J13" s="70"/>
      <c r="K13" s="36"/>
      <c r="L13" s="38"/>
      <c r="M13" s="38"/>
      <c r="N13" s="38"/>
      <c r="O13" s="38"/>
      <c r="P13" s="38"/>
      <c r="Q13" s="38"/>
      <c r="R13" s="38"/>
      <c r="S13" s="70"/>
      <c r="T13" s="36"/>
      <c r="U13" s="38"/>
      <c r="V13" s="70"/>
      <c r="W13" s="36"/>
      <c r="X13" s="38"/>
      <c r="Y13" s="38"/>
      <c r="Z13" s="42">
        <v>72223</v>
      </c>
      <c r="AA13" s="43"/>
      <c r="AB13" s="4"/>
      <c r="AC13" s="106"/>
    </row>
    <row r="14" spans="1:29" s="13" customFormat="1" ht="30" customHeight="1" x14ac:dyDescent="0.15">
      <c r="A14" s="74" t="s">
        <v>3</v>
      </c>
      <c r="B14" s="44">
        <v>40</v>
      </c>
      <c r="C14" s="45">
        <v>49</v>
      </c>
      <c r="D14" s="45">
        <v>89</v>
      </c>
      <c r="E14" s="45">
        <v>95</v>
      </c>
      <c r="F14" s="45">
        <v>98</v>
      </c>
      <c r="G14" s="45">
        <v>193</v>
      </c>
      <c r="H14" s="45">
        <v>-55</v>
      </c>
      <c r="I14" s="45">
        <v>-49</v>
      </c>
      <c r="J14" s="64">
        <v>-104</v>
      </c>
      <c r="K14" s="44">
        <v>126</v>
      </c>
      <c r="L14" s="45">
        <v>111</v>
      </c>
      <c r="M14" s="45">
        <v>237</v>
      </c>
      <c r="N14" s="45">
        <v>133</v>
      </c>
      <c r="O14" s="45">
        <v>131</v>
      </c>
      <c r="P14" s="45">
        <v>264</v>
      </c>
      <c r="Q14" s="45">
        <v>-7</v>
      </c>
      <c r="R14" s="45">
        <v>-20</v>
      </c>
      <c r="S14" s="64">
        <v>-27</v>
      </c>
      <c r="T14" s="44">
        <v>-62</v>
      </c>
      <c r="U14" s="45">
        <v>-69</v>
      </c>
      <c r="V14" s="64">
        <v>-131</v>
      </c>
      <c r="W14" s="44">
        <v>77320</v>
      </c>
      <c r="X14" s="45">
        <v>91718</v>
      </c>
      <c r="Y14" s="45">
        <v>169038</v>
      </c>
      <c r="Z14" s="1" t="s">
        <v>8</v>
      </c>
      <c r="AA14" s="2">
        <v>-1</v>
      </c>
      <c r="AB14" s="7" t="s">
        <v>9</v>
      </c>
      <c r="AC14" s="105" t="s">
        <v>19</v>
      </c>
    </row>
    <row r="15" spans="1:29" ht="30" customHeight="1" x14ac:dyDescent="0.15">
      <c r="A15" s="75"/>
      <c r="B15" s="36"/>
      <c r="C15" s="38"/>
      <c r="D15" s="38"/>
      <c r="E15" s="38"/>
      <c r="F15" s="38"/>
      <c r="G15" s="38"/>
      <c r="H15" s="38"/>
      <c r="I15" s="38"/>
      <c r="J15" s="70"/>
      <c r="K15" s="36"/>
      <c r="L15" s="38"/>
      <c r="M15" s="38"/>
      <c r="N15" s="38"/>
      <c r="O15" s="38"/>
      <c r="P15" s="38"/>
      <c r="Q15" s="38"/>
      <c r="R15" s="38"/>
      <c r="S15" s="70"/>
      <c r="T15" s="36"/>
      <c r="U15" s="38"/>
      <c r="V15" s="70"/>
      <c r="W15" s="36"/>
      <c r="X15" s="38"/>
      <c r="Y15" s="38"/>
      <c r="Z15" s="42">
        <v>72222</v>
      </c>
      <c r="AA15" s="43"/>
      <c r="AB15" s="8"/>
      <c r="AC15" s="106"/>
    </row>
    <row r="16" spans="1:29" s="13" customFormat="1" ht="30" customHeight="1" x14ac:dyDescent="0.15">
      <c r="A16" s="74" t="s">
        <v>4</v>
      </c>
      <c r="B16" s="44">
        <v>61</v>
      </c>
      <c r="C16" s="45">
        <v>50</v>
      </c>
      <c r="D16" s="45">
        <v>111</v>
      </c>
      <c r="E16" s="45">
        <v>104</v>
      </c>
      <c r="F16" s="45">
        <v>88</v>
      </c>
      <c r="G16" s="45">
        <v>192</v>
      </c>
      <c r="H16" s="45">
        <v>-43</v>
      </c>
      <c r="I16" s="45">
        <v>-38</v>
      </c>
      <c r="J16" s="64">
        <v>-81</v>
      </c>
      <c r="K16" s="44">
        <v>245</v>
      </c>
      <c r="L16" s="45">
        <v>158</v>
      </c>
      <c r="M16" s="45">
        <v>403</v>
      </c>
      <c r="N16" s="45">
        <v>165</v>
      </c>
      <c r="O16" s="45">
        <v>134</v>
      </c>
      <c r="P16" s="45">
        <v>299</v>
      </c>
      <c r="Q16" s="45">
        <v>80</v>
      </c>
      <c r="R16" s="45">
        <v>24</v>
      </c>
      <c r="S16" s="64">
        <v>104</v>
      </c>
      <c r="T16" s="44">
        <v>37</v>
      </c>
      <c r="U16" s="45">
        <v>-14</v>
      </c>
      <c r="V16" s="64">
        <v>23</v>
      </c>
      <c r="W16" s="44">
        <v>77357</v>
      </c>
      <c r="X16" s="45">
        <v>91704</v>
      </c>
      <c r="Y16" s="45">
        <v>169061</v>
      </c>
      <c r="Z16" s="5" t="s">
        <v>8</v>
      </c>
      <c r="AA16" s="6">
        <v>109</v>
      </c>
      <c r="AB16" s="7" t="s">
        <v>9</v>
      </c>
      <c r="AC16" s="105" t="s">
        <v>20</v>
      </c>
    </row>
    <row r="17" spans="1:30" ht="30" customHeight="1" x14ac:dyDescent="0.15">
      <c r="A17" s="75"/>
      <c r="B17" s="36"/>
      <c r="C17" s="38"/>
      <c r="D17" s="38"/>
      <c r="E17" s="38"/>
      <c r="F17" s="38"/>
      <c r="G17" s="38"/>
      <c r="H17" s="38"/>
      <c r="I17" s="38"/>
      <c r="J17" s="70"/>
      <c r="K17" s="36"/>
      <c r="L17" s="38"/>
      <c r="M17" s="38"/>
      <c r="N17" s="38"/>
      <c r="O17" s="38"/>
      <c r="P17" s="38"/>
      <c r="Q17" s="38"/>
      <c r="R17" s="38"/>
      <c r="S17" s="70"/>
      <c r="T17" s="36"/>
      <c r="U17" s="38"/>
      <c r="V17" s="70"/>
      <c r="W17" s="36"/>
      <c r="X17" s="38"/>
      <c r="Y17" s="38"/>
      <c r="Z17" s="42">
        <v>72331</v>
      </c>
      <c r="AA17" s="46"/>
      <c r="AB17" s="8"/>
      <c r="AC17" s="106"/>
    </row>
    <row r="18" spans="1:30" s="13" customFormat="1" ht="30" customHeight="1" x14ac:dyDescent="0.15">
      <c r="A18" s="74" t="s">
        <v>5</v>
      </c>
      <c r="B18" s="73">
        <v>42</v>
      </c>
      <c r="C18" s="47">
        <v>45</v>
      </c>
      <c r="D18" s="47">
        <v>87</v>
      </c>
      <c r="E18" s="47">
        <v>82</v>
      </c>
      <c r="F18" s="47">
        <v>113</v>
      </c>
      <c r="G18" s="47">
        <v>195</v>
      </c>
      <c r="H18" s="47">
        <v>-40</v>
      </c>
      <c r="I18" s="47">
        <v>-68</v>
      </c>
      <c r="J18" s="72">
        <v>-108</v>
      </c>
      <c r="K18" s="73">
        <v>130</v>
      </c>
      <c r="L18" s="47">
        <v>132</v>
      </c>
      <c r="M18" s="47">
        <v>262</v>
      </c>
      <c r="N18" s="47">
        <v>118</v>
      </c>
      <c r="O18" s="47">
        <v>133</v>
      </c>
      <c r="P18" s="47">
        <v>251</v>
      </c>
      <c r="Q18" s="47">
        <v>12</v>
      </c>
      <c r="R18" s="47">
        <v>-1</v>
      </c>
      <c r="S18" s="72">
        <v>11</v>
      </c>
      <c r="T18" s="73">
        <v>-28</v>
      </c>
      <c r="U18" s="47">
        <v>-69</v>
      </c>
      <c r="V18" s="72">
        <v>-97</v>
      </c>
      <c r="W18" s="44">
        <v>77329</v>
      </c>
      <c r="X18" s="45">
        <v>91635</v>
      </c>
      <c r="Y18" s="41">
        <v>168964</v>
      </c>
      <c r="Z18" s="5" t="s">
        <v>8</v>
      </c>
      <c r="AA18" s="6">
        <v>0</v>
      </c>
      <c r="AB18" s="7" t="s">
        <v>9</v>
      </c>
      <c r="AC18" s="105" t="s">
        <v>21</v>
      </c>
    </row>
    <row r="19" spans="1:30" ht="30" customHeight="1" x14ac:dyDescent="0.15">
      <c r="A19" s="75"/>
      <c r="B19" s="73"/>
      <c r="C19" s="47"/>
      <c r="D19" s="47"/>
      <c r="E19" s="47"/>
      <c r="F19" s="47"/>
      <c r="G19" s="47"/>
      <c r="H19" s="47"/>
      <c r="I19" s="47"/>
      <c r="J19" s="72"/>
      <c r="K19" s="73"/>
      <c r="L19" s="47"/>
      <c r="M19" s="47"/>
      <c r="N19" s="47"/>
      <c r="O19" s="47"/>
      <c r="P19" s="47"/>
      <c r="Q19" s="47"/>
      <c r="R19" s="47"/>
      <c r="S19" s="72"/>
      <c r="T19" s="73"/>
      <c r="U19" s="47"/>
      <c r="V19" s="72"/>
      <c r="W19" s="36"/>
      <c r="X19" s="38"/>
      <c r="Y19" s="41"/>
      <c r="Z19" s="42">
        <v>72331</v>
      </c>
      <c r="AA19" s="43"/>
      <c r="AB19" s="8"/>
      <c r="AC19" s="106"/>
    </row>
    <row r="20" spans="1:30" ht="39.75" customHeight="1" x14ac:dyDescent="0.15">
      <c r="A20" s="23"/>
      <c r="B20" s="33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104"/>
      <c r="W20" s="102" t="s">
        <v>46</v>
      </c>
      <c r="X20" s="103"/>
      <c r="Y20" s="103"/>
      <c r="Z20" s="103"/>
      <c r="AA20" s="103"/>
      <c r="AB20" s="103"/>
      <c r="AC20" s="103"/>
      <c r="AD20" s="25"/>
    </row>
    <row r="21" spans="1:30" s="13" customFormat="1" ht="30" customHeight="1" x14ac:dyDescent="0.15">
      <c r="A21" s="74" t="s">
        <v>6</v>
      </c>
      <c r="B21" s="73">
        <v>33</v>
      </c>
      <c r="C21" s="47">
        <v>39</v>
      </c>
      <c r="D21" s="47">
        <v>72</v>
      </c>
      <c r="E21" s="47">
        <v>94</v>
      </c>
      <c r="F21" s="47">
        <v>104</v>
      </c>
      <c r="G21" s="47">
        <v>198</v>
      </c>
      <c r="H21" s="47">
        <v>-61</v>
      </c>
      <c r="I21" s="47">
        <v>-65</v>
      </c>
      <c r="J21" s="72">
        <v>-126</v>
      </c>
      <c r="K21" s="73">
        <v>163</v>
      </c>
      <c r="L21" s="47">
        <v>163</v>
      </c>
      <c r="M21" s="47">
        <v>326</v>
      </c>
      <c r="N21" s="47">
        <v>165</v>
      </c>
      <c r="O21" s="47">
        <v>133</v>
      </c>
      <c r="P21" s="47">
        <v>298</v>
      </c>
      <c r="Q21" s="47">
        <v>-2</v>
      </c>
      <c r="R21" s="47">
        <v>30</v>
      </c>
      <c r="S21" s="72">
        <v>28</v>
      </c>
      <c r="T21" s="73">
        <v>-63</v>
      </c>
      <c r="U21" s="47">
        <v>-35</v>
      </c>
      <c r="V21" s="72">
        <v>-98</v>
      </c>
      <c r="W21" s="100">
        <v>77251</v>
      </c>
      <c r="X21" s="39">
        <v>91215</v>
      </c>
      <c r="Y21" s="40">
        <v>168466</v>
      </c>
      <c r="Z21" s="5" t="s">
        <v>8</v>
      </c>
      <c r="AA21" s="6">
        <v>14</v>
      </c>
      <c r="AB21" s="7" t="s">
        <v>9</v>
      </c>
      <c r="AC21" s="60" t="s">
        <v>22</v>
      </c>
    </row>
    <row r="22" spans="1:30" ht="30" customHeight="1" x14ac:dyDescent="0.15">
      <c r="A22" s="75"/>
      <c r="B22" s="73"/>
      <c r="C22" s="47"/>
      <c r="D22" s="47"/>
      <c r="E22" s="47"/>
      <c r="F22" s="47"/>
      <c r="G22" s="47"/>
      <c r="H22" s="47"/>
      <c r="I22" s="47"/>
      <c r="J22" s="72"/>
      <c r="K22" s="73"/>
      <c r="L22" s="47"/>
      <c r="M22" s="47"/>
      <c r="N22" s="47"/>
      <c r="O22" s="47"/>
      <c r="P22" s="47"/>
      <c r="Q22" s="47"/>
      <c r="R22" s="47"/>
      <c r="S22" s="72"/>
      <c r="T22" s="73"/>
      <c r="U22" s="47"/>
      <c r="V22" s="72"/>
      <c r="W22" s="36"/>
      <c r="X22" s="38"/>
      <c r="Y22" s="41"/>
      <c r="Z22" s="42">
        <v>71022</v>
      </c>
      <c r="AA22" s="43"/>
      <c r="AB22" s="8"/>
      <c r="AC22" s="61"/>
    </row>
    <row r="23" spans="1:30" s="13" customFormat="1" ht="30" customHeight="1" x14ac:dyDescent="0.15">
      <c r="A23" s="68" t="s">
        <v>25</v>
      </c>
      <c r="B23" s="44">
        <v>53</v>
      </c>
      <c r="C23" s="45">
        <v>45</v>
      </c>
      <c r="D23" s="45">
        <v>98</v>
      </c>
      <c r="E23" s="45">
        <v>106</v>
      </c>
      <c r="F23" s="45">
        <v>97</v>
      </c>
      <c r="G23" s="45">
        <v>203</v>
      </c>
      <c r="H23" s="45">
        <v>-53</v>
      </c>
      <c r="I23" s="45">
        <v>-52</v>
      </c>
      <c r="J23" s="64">
        <v>-105</v>
      </c>
      <c r="K23" s="44">
        <v>189</v>
      </c>
      <c r="L23" s="45">
        <v>145</v>
      </c>
      <c r="M23" s="45">
        <v>334</v>
      </c>
      <c r="N23" s="45">
        <v>117</v>
      </c>
      <c r="O23" s="45">
        <v>114</v>
      </c>
      <c r="P23" s="45">
        <v>231</v>
      </c>
      <c r="Q23" s="45">
        <v>72</v>
      </c>
      <c r="R23" s="45">
        <v>31</v>
      </c>
      <c r="S23" s="64">
        <v>103</v>
      </c>
      <c r="T23" s="44">
        <v>19</v>
      </c>
      <c r="U23" s="45">
        <v>-21</v>
      </c>
      <c r="V23" s="64">
        <v>-2</v>
      </c>
      <c r="W23" s="44">
        <v>77270</v>
      </c>
      <c r="X23" s="45">
        <v>91194</v>
      </c>
      <c r="Y23" s="41">
        <v>168464</v>
      </c>
      <c r="Z23" s="5" t="s">
        <v>8</v>
      </c>
      <c r="AA23" s="6">
        <v>33</v>
      </c>
      <c r="AB23" s="7" t="s">
        <v>9</v>
      </c>
      <c r="AC23" s="60" t="s">
        <v>23</v>
      </c>
    </row>
    <row r="24" spans="1:30" ht="30" customHeight="1" x14ac:dyDescent="0.15">
      <c r="A24" s="71"/>
      <c r="B24" s="36"/>
      <c r="C24" s="38"/>
      <c r="D24" s="38"/>
      <c r="E24" s="38"/>
      <c r="F24" s="38"/>
      <c r="G24" s="38"/>
      <c r="H24" s="38"/>
      <c r="I24" s="38"/>
      <c r="J24" s="70"/>
      <c r="K24" s="36"/>
      <c r="L24" s="38"/>
      <c r="M24" s="38"/>
      <c r="N24" s="38"/>
      <c r="O24" s="38"/>
      <c r="P24" s="38"/>
      <c r="Q24" s="38"/>
      <c r="R24" s="38"/>
      <c r="S24" s="70"/>
      <c r="T24" s="36"/>
      <c r="U24" s="38"/>
      <c r="V24" s="70"/>
      <c r="W24" s="36"/>
      <c r="X24" s="38"/>
      <c r="Y24" s="41"/>
      <c r="Z24" s="42">
        <f>Z22+AA23</f>
        <v>71055</v>
      </c>
      <c r="AA24" s="43"/>
      <c r="AB24" s="8"/>
      <c r="AC24" s="61"/>
    </row>
    <row r="25" spans="1:30" s="13" customFormat="1" ht="30" customHeight="1" x14ac:dyDescent="0.15">
      <c r="A25" s="68" t="s">
        <v>26</v>
      </c>
      <c r="B25" s="100">
        <v>42</v>
      </c>
      <c r="C25" s="39">
        <v>57</v>
      </c>
      <c r="D25" s="39">
        <v>99</v>
      </c>
      <c r="E25" s="39">
        <v>97</v>
      </c>
      <c r="F25" s="39">
        <v>121</v>
      </c>
      <c r="G25" s="39">
        <v>218</v>
      </c>
      <c r="H25" s="39">
        <v>-55</v>
      </c>
      <c r="I25" s="39">
        <v>-64</v>
      </c>
      <c r="J25" s="99">
        <v>-119</v>
      </c>
      <c r="K25" s="100">
        <v>102</v>
      </c>
      <c r="L25" s="39">
        <v>95</v>
      </c>
      <c r="M25" s="39">
        <v>197</v>
      </c>
      <c r="N25" s="39">
        <v>120</v>
      </c>
      <c r="O25" s="39">
        <v>120</v>
      </c>
      <c r="P25" s="39">
        <v>240</v>
      </c>
      <c r="Q25" s="39">
        <v>-18</v>
      </c>
      <c r="R25" s="39">
        <v>-25</v>
      </c>
      <c r="S25" s="99">
        <v>-43</v>
      </c>
      <c r="T25" s="100">
        <v>-73</v>
      </c>
      <c r="U25" s="39">
        <v>-89</v>
      </c>
      <c r="V25" s="99">
        <v>-162</v>
      </c>
      <c r="W25" s="100">
        <v>77197</v>
      </c>
      <c r="X25" s="39">
        <v>91105</v>
      </c>
      <c r="Y25" s="39">
        <v>168302</v>
      </c>
      <c r="Z25" s="5" t="s">
        <v>8</v>
      </c>
      <c r="AA25" s="6">
        <v>-56</v>
      </c>
      <c r="AB25" s="7" t="s">
        <v>9</v>
      </c>
      <c r="AC25" s="60" t="s">
        <v>24</v>
      </c>
    </row>
    <row r="26" spans="1:30" ht="30" customHeight="1" x14ac:dyDescent="0.15">
      <c r="A26" s="71"/>
      <c r="B26" s="100"/>
      <c r="C26" s="39"/>
      <c r="D26" s="39"/>
      <c r="E26" s="39"/>
      <c r="F26" s="39"/>
      <c r="G26" s="39"/>
      <c r="H26" s="39"/>
      <c r="I26" s="39"/>
      <c r="J26" s="99"/>
      <c r="K26" s="100"/>
      <c r="L26" s="39"/>
      <c r="M26" s="39"/>
      <c r="N26" s="39"/>
      <c r="O26" s="39"/>
      <c r="P26" s="39"/>
      <c r="Q26" s="39"/>
      <c r="R26" s="39"/>
      <c r="S26" s="99"/>
      <c r="T26" s="100"/>
      <c r="U26" s="39"/>
      <c r="V26" s="99"/>
      <c r="W26" s="100"/>
      <c r="X26" s="39"/>
      <c r="Y26" s="39"/>
      <c r="Z26" s="42">
        <f>Z24+AA25</f>
        <v>70999</v>
      </c>
      <c r="AA26" s="43"/>
      <c r="AB26" s="8"/>
      <c r="AC26" s="61"/>
    </row>
    <row r="27" spans="1:30" s="13" customFormat="1" ht="30" customHeight="1" x14ac:dyDescent="0.15">
      <c r="A27" s="68" t="s">
        <v>27</v>
      </c>
      <c r="B27" s="44">
        <v>45</v>
      </c>
      <c r="C27" s="45">
        <v>40</v>
      </c>
      <c r="D27" s="45">
        <v>85</v>
      </c>
      <c r="E27" s="45">
        <v>100</v>
      </c>
      <c r="F27" s="45">
        <v>113</v>
      </c>
      <c r="G27" s="45">
        <v>213</v>
      </c>
      <c r="H27" s="45">
        <v>-55</v>
      </c>
      <c r="I27" s="45">
        <v>-73</v>
      </c>
      <c r="J27" s="64">
        <v>-128</v>
      </c>
      <c r="K27" s="44">
        <v>117</v>
      </c>
      <c r="L27" s="45">
        <v>102</v>
      </c>
      <c r="M27" s="45">
        <v>219</v>
      </c>
      <c r="N27" s="45">
        <v>140</v>
      </c>
      <c r="O27" s="45">
        <v>118</v>
      </c>
      <c r="P27" s="45">
        <v>258</v>
      </c>
      <c r="Q27" s="45">
        <v>-23</v>
      </c>
      <c r="R27" s="45">
        <v>-16</v>
      </c>
      <c r="S27" s="64">
        <v>-39</v>
      </c>
      <c r="T27" s="44">
        <v>-78</v>
      </c>
      <c r="U27" s="45">
        <v>-89</v>
      </c>
      <c r="V27" s="64">
        <v>-167</v>
      </c>
      <c r="W27" s="44">
        <v>77119</v>
      </c>
      <c r="X27" s="45">
        <v>91016</v>
      </c>
      <c r="Y27" s="41">
        <v>168135</v>
      </c>
      <c r="Z27" s="1" t="s">
        <v>8</v>
      </c>
      <c r="AA27" s="2">
        <v>-58</v>
      </c>
      <c r="AB27" s="3" t="s">
        <v>9</v>
      </c>
      <c r="AC27" s="60" t="s">
        <v>45</v>
      </c>
    </row>
    <row r="28" spans="1:30" ht="30" customHeight="1" x14ac:dyDescent="0.15">
      <c r="A28" s="69"/>
      <c r="B28" s="48"/>
      <c r="C28" s="49"/>
      <c r="D28" s="49"/>
      <c r="E28" s="49"/>
      <c r="F28" s="49"/>
      <c r="G28" s="49"/>
      <c r="H28" s="49"/>
      <c r="I28" s="49"/>
      <c r="J28" s="65"/>
      <c r="K28" s="48"/>
      <c r="L28" s="49"/>
      <c r="M28" s="49"/>
      <c r="N28" s="49"/>
      <c r="O28" s="49"/>
      <c r="P28" s="49"/>
      <c r="Q28" s="49"/>
      <c r="R28" s="49"/>
      <c r="S28" s="65"/>
      <c r="T28" s="48"/>
      <c r="U28" s="49"/>
      <c r="V28" s="65"/>
      <c r="W28" s="36"/>
      <c r="X28" s="38"/>
      <c r="Y28" s="41"/>
      <c r="Z28" s="97">
        <f>Z26+AA27</f>
        <v>70941</v>
      </c>
      <c r="AA28" s="101"/>
      <c r="AB28" s="8"/>
      <c r="AC28" s="61"/>
    </row>
    <row r="29" spans="1:30" s="13" customFormat="1" ht="30" customHeight="1" x14ac:dyDescent="0.15">
      <c r="A29" s="62" t="s">
        <v>7</v>
      </c>
      <c r="B29" s="54">
        <v>533</v>
      </c>
      <c r="C29" s="37">
        <v>508</v>
      </c>
      <c r="D29" s="37">
        <v>1041</v>
      </c>
      <c r="E29" s="37">
        <v>1197</v>
      </c>
      <c r="F29" s="37">
        <v>1250</v>
      </c>
      <c r="G29" s="37">
        <v>2447</v>
      </c>
      <c r="H29" s="37">
        <v>-664</v>
      </c>
      <c r="I29" s="37">
        <v>-742</v>
      </c>
      <c r="J29" s="57">
        <v>-1406</v>
      </c>
      <c r="K29" s="54">
        <v>2490</v>
      </c>
      <c r="L29" s="50">
        <v>2197</v>
      </c>
      <c r="M29" s="50">
        <v>4687</v>
      </c>
      <c r="N29" s="50">
        <v>2630</v>
      </c>
      <c r="O29" s="50">
        <v>2384</v>
      </c>
      <c r="P29" s="50">
        <v>5014</v>
      </c>
      <c r="Q29" s="50">
        <v>-140</v>
      </c>
      <c r="R29" s="50">
        <v>-187</v>
      </c>
      <c r="S29" s="57">
        <v>-327</v>
      </c>
      <c r="T29" s="54">
        <v>-804</v>
      </c>
      <c r="U29" s="50">
        <v>-929</v>
      </c>
      <c r="V29" s="57">
        <v>-1733</v>
      </c>
      <c r="W29" s="54"/>
      <c r="X29" s="50"/>
      <c r="Y29" s="51"/>
      <c r="Z29" s="9"/>
      <c r="AA29" s="10"/>
      <c r="AB29" s="11"/>
      <c r="AC29" s="66"/>
    </row>
    <row r="30" spans="1:30" ht="30" customHeight="1" x14ac:dyDescent="0.15">
      <c r="A30" s="63"/>
      <c r="B30" s="55"/>
      <c r="C30" s="49"/>
      <c r="D30" s="49"/>
      <c r="E30" s="49"/>
      <c r="F30" s="49"/>
      <c r="G30" s="49"/>
      <c r="H30" s="49"/>
      <c r="I30" s="49"/>
      <c r="J30" s="58"/>
      <c r="K30" s="55"/>
      <c r="L30" s="56"/>
      <c r="M30" s="56"/>
      <c r="N30" s="56"/>
      <c r="O30" s="56"/>
      <c r="P30" s="56"/>
      <c r="Q30" s="56"/>
      <c r="R30" s="56"/>
      <c r="S30" s="58"/>
      <c r="T30" s="55"/>
      <c r="U30" s="56"/>
      <c r="V30" s="58"/>
      <c r="W30" s="55"/>
      <c r="X30" s="56"/>
      <c r="Y30" s="59"/>
      <c r="Z30" s="20"/>
      <c r="AA30" s="21"/>
      <c r="AB30" s="16"/>
      <c r="AC30" s="67"/>
    </row>
    <row r="31" spans="1:30" ht="30" customHeight="1" x14ac:dyDescent="0.15">
      <c r="A31" s="32" t="s">
        <v>47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30"/>
      <c r="AA31" s="24"/>
      <c r="AB31" s="31"/>
      <c r="AC31" s="26"/>
    </row>
    <row r="32" spans="1:30" s="15" customFormat="1" ht="29.25" customHeight="1" x14ac:dyDescent="0.15">
      <c r="A32" s="52" t="s">
        <v>49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</row>
    <row r="33" spans="1:29" s="15" customFormat="1" ht="29.25" customHeight="1" x14ac:dyDescent="0.15">
      <c r="A33" s="52" t="s">
        <v>48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</row>
    <row r="34" spans="1:29" s="15" customFormat="1" ht="29.25" customHeight="1" x14ac:dyDescent="0.15">
      <c r="A34" s="53" t="s">
        <v>28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</row>
  </sheetData>
  <mergeCells count="368">
    <mergeCell ref="A33:AC33"/>
    <mergeCell ref="Q2:S2"/>
    <mergeCell ref="W2:Y2"/>
    <mergeCell ref="Z2:AB3"/>
    <mergeCell ref="A4:A5"/>
    <mergeCell ref="B4:B5"/>
    <mergeCell ref="C4:C5"/>
    <mergeCell ref="D4:D5"/>
    <mergeCell ref="E4:E5"/>
    <mergeCell ref="F4:F5"/>
    <mergeCell ref="G4:G5"/>
    <mergeCell ref="A1:A3"/>
    <mergeCell ref="B1:J1"/>
    <mergeCell ref="K1:S1"/>
    <mergeCell ref="T1:V2"/>
    <mergeCell ref="W1:AC1"/>
    <mergeCell ref="B2:D2"/>
    <mergeCell ref="E2:G2"/>
    <mergeCell ref="H2:J2"/>
    <mergeCell ref="K2:M2"/>
    <mergeCell ref="N2:P2"/>
    <mergeCell ref="P4:P5"/>
    <mergeCell ref="Q4:Q5"/>
    <mergeCell ref="R4:R5"/>
    <mergeCell ref="S4:S5"/>
    <mergeCell ref="I4:I5"/>
    <mergeCell ref="J4:J5"/>
    <mergeCell ref="K4:K5"/>
    <mergeCell ref="L4:L5"/>
    <mergeCell ref="M4:M5"/>
    <mergeCell ref="I6:I7"/>
    <mergeCell ref="J6:J7"/>
    <mergeCell ref="K6:K7"/>
    <mergeCell ref="L6:L7"/>
    <mergeCell ref="M6:M7"/>
    <mergeCell ref="AC4:AC5"/>
    <mergeCell ref="Z5:AA5"/>
    <mergeCell ref="A6:A7"/>
    <mergeCell ref="B6:B7"/>
    <mergeCell ref="C6:C7"/>
    <mergeCell ref="D6:D7"/>
    <mergeCell ref="E6:E7"/>
    <mergeCell ref="F6:F7"/>
    <mergeCell ref="G6:G7"/>
    <mergeCell ref="H6:H7"/>
    <mergeCell ref="T4:T5"/>
    <mergeCell ref="U4:U5"/>
    <mergeCell ref="V4:V5"/>
    <mergeCell ref="W4:W5"/>
    <mergeCell ref="X4:X5"/>
    <mergeCell ref="Y4:Y5"/>
    <mergeCell ref="N4:N5"/>
    <mergeCell ref="O4:O5"/>
    <mergeCell ref="U6:U7"/>
    <mergeCell ref="V6:V7"/>
    <mergeCell ref="W6:W7"/>
    <mergeCell ref="X6:X7"/>
    <mergeCell ref="Y6:Y7"/>
    <mergeCell ref="H4:H5"/>
    <mergeCell ref="AC6:AC7"/>
    <mergeCell ref="Z7:AA7"/>
    <mergeCell ref="O6:O7"/>
    <mergeCell ref="P6:P7"/>
    <mergeCell ref="Q6:Q7"/>
    <mergeCell ref="R6:R7"/>
    <mergeCell ref="S6:S7"/>
    <mergeCell ref="T6:T7"/>
    <mergeCell ref="I8:I9"/>
    <mergeCell ref="J8:J9"/>
    <mergeCell ref="K8:K9"/>
    <mergeCell ref="L8:L9"/>
    <mergeCell ref="N6:N7"/>
    <mergeCell ref="A8:A9"/>
    <mergeCell ref="B8:B9"/>
    <mergeCell ref="C8:C9"/>
    <mergeCell ref="D8:D9"/>
    <mergeCell ref="E8:E9"/>
    <mergeCell ref="F8:F9"/>
    <mergeCell ref="Y8:Y9"/>
    <mergeCell ref="AC8:AC9"/>
    <mergeCell ref="Z9:AA9"/>
    <mergeCell ref="U8:U9"/>
    <mergeCell ref="V8:V9"/>
    <mergeCell ref="W8:W9"/>
    <mergeCell ref="X8:X9"/>
    <mergeCell ref="A10:A11"/>
    <mergeCell ref="B10:B11"/>
    <mergeCell ref="C10:C11"/>
    <mergeCell ref="D10:D11"/>
    <mergeCell ref="E10:E11"/>
    <mergeCell ref="F10:F11"/>
    <mergeCell ref="G10:G11"/>
    <mergeCell ref="S8:S9"/>
    <mergeCell ref="T8:T9"/>
    <mergeCell ref="M8:M9"/>
    <mergeCell ref="N8:N9"/>
    <mergeCell ref="O8:O9"/>
    <mergeCell ref="P8:P9"/>
    <mergeCell ref="Q8:Q9"/>
    <mergeCell ref="R8:R9"/>
    <mergeCell ref="G8:G9"/>
    <mergeCell ref="H8:H9"/>
    <mergeCell ref="P10:P11"/>
    <mergeCell ref="Q10:Q11"/>
    <mergeCell ref="R10:R11"/>
    <mergeCell ref="S10:S11"/>
    <mergeCell ref="H10:H11"/>
    <mergeCell ref="I10:I11"/>
    <mergeCell ref="J10:J11"/>
    <mergeCell ref="K10:K11"/>
    <mergeCell ref="L10:L11"/>
    <mergeCell ref="M10:M11"/>
    <mergeCell ref="I12:I13"/>
    <mergeCell ref="J12:J13"/>
    <mergeCell ref="K12:K13"/>
    <mergeCell ref="L12:L13"/>
    <mergeCell ref="M12:M13"/>
    <mergeCell ref="N12:N13"/>
    <mergeCell ref="AC10:AC11"/>
    <mergeCell ref="Z11:AA11"/>
    <mergeCell ref="A12:A13"/>
    <mergeCell ref="B12:B13"/>
    <mergeCell ref="C12:C13"/>
    <mergeCell ref="D12:D13"/>
    <mergeCell ref="E12:E13"/>
    <mergeCell ref="F12:F13"/>
    <mergeCell ref="G12:G13"/>
    <mergeCell ref="H12:H13"/>
    <mergeCell ref="T10:T11"/>
    <mergeCell ref="U10:U11"/>
    <mergeCell ref="V10:V11"/>
    <mergeCell ref="W10:W11"/>
    <mergeCell ref="X10:X11"/>
    <mergeCell ref="Y10:Y11"/>
    <mergeCell ref="N10:N11"/>
    <mergeCell ref="O10:O11"/>
    <mergeCell ref="U12:U13"/>
    <mergeCell ref="V12:V13"/>
    <mergeCell ref="W12:W13"/>
    <mergeCell ref="X12:X13"/>
    <mergeCell ref="Y12:Y13"/>
    <mergeCell ref="AC12:AC13"/>
    <mergeCell ref="Z13:AA13"/>
    <mergeCell ref="O12:O13"/>
    <mergeCell ref="P12:P13"/>
    <mergeCell ref="Q12:Q13"/>
    <mergeCell ref="R12:R13"/>
    <mergeCell ref="S12:S13"/>
    <mergeCell ref="T12:T13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Y14:Y15"/>
    <mergeCell ref="AC14:AC15"/>
    <mergeCell ref="Z15:AA15"/>
    <mergeCell ref="U14:U15"/>
    <mergeCell ref="V14:V15"/>
    <mergeCell ref="W14:W15"/>
    <mergeCell ref="X14:X15"/>
    <mergeCell ref="A16:A17"/>
    <mergeCell ref="B16:B17"/>
    <mergeCell ref="C16:C17"/>
    <mergeCell ref="D16:D17"/>
    <mergeCell ref="E16:E17"/>
    <mergeCell ref="F16:F17"/>
    <mergeCell ref="G16:G17"/>
    <mergeCell ref="S14:S15"/>
    <mergeCell ref="T14:T15"/>
    <mergeCell ref="M14:M15"/>
    <mergeCell ref="N14:N15"/>
    <mergeCell ref="O14:O15"/>
    <mergeCell ref="P14:P15"/>
    <mergeCell ref="Q14:Q15"/>
    <mergeCell ref="R14:R15"/>
    <mergeCell ref="G14:G15"/>
    <mergeCell ref="H14:H15"/>
    <mergeCell ref="P16:P17"/>
    <mergeCell ref="Q16:Q17"/>
    <mergeCell ref="R16:R17"/>
    <mergeCell ref="S16:S17"/>
    <mergeCell ref="H16:H17"/>
    <mergeCell ref="I16:I17"/>
    <mergeCell ref="J16:J17"/>
    <mergeCell ref="K16:K17"/>
    <mergeCell ref="L16:L17"/>
    <mergeCell ref="M16:M17"/>
    <mergeCell ref="I18:I19"/>
    <mergeCell ref="J18:J19"/>
    <mergeCell ref="K18:K19"/>
    <mergeCell ref="L18:L19"/>
    <mergeCell ref="M18:M19"/>
    <mergeCell ref="N18:N19"/>
    <mergeCell ref="AC16:AC17"/>
    <mergeCell ref="Z17:AA17"/>
    <mergeCell ref="A18:A19"/>
    <mergeCell ref="B18:B19"/>
    <mergeCell ref="C18:C19"/>
    <mergeCell ref="D18:D19"/>
    <mergeCell ref="E18:E19"/>
    <mergeCell ref="F18:F19"/>
    <mergeCell ref="G18:G19"/>
    <mergeCell ref="H18:H19"/>
    <mergeCell ref="T16:T17"/>
    <mergeCell ref="U16:U17"/>
    <mergeCell ref="V16:V17"/>
    <mergeCell ref="W16:W17"/>
    <mergeCell ref="X16:X17"/>
    <mergeCell ref="Y16:Y17"/>
    <mergeCell ref="N16:N17"/>
    <mergeCell ref="O16:O17"/>
    <mergeCell ref="U18:U19"/>
    <mergeCell ref="V18:V19"/>
    <mergeCell ref="W18:W19"/>
    <mergeCell ref="X18:X19"/>
    <mergeCell ref="Y18:Y19"/>
    <mergeCell ref="AC18:AC19"/>
    <mergeCell ref="Z19:AA19"/>
    <mergeCell ref="O18:O19"/>
    <mergeCell ref="P18:P19"/>
    <mergeCell ref="Q18:Q19"/>
    <mergeCell ref="R18:R19"/>
    <mergeCell ref="S18:S19"/>
    <mergeCell ref="T18:T19"/>
    <mergeCell ref="I21:I22"/>
    <mergeCell ref="J21:J22"/>
    <mergeCell ref="K21:K22"/>
    <mergeCell ref="L21:L22"/>
    <mergeCell ref="W20:AC20"/>
    <mergeCell ref="B20:V20"/>
    <mergeCell ref="A21:A22"/>
    <mergeCell ref="B21:B22"/>
    <mergeCell ref="C21:C22"/>
    <mergeCell ref="D21:D22"/>
    <mergeCell ref="E21:E22"/>
    <mergeCell ref="F21:F22"/>
    <mergeCell ref="Y21:Y22"/>
    <mergeCell ref="AC21:AC22"/>
    <mergeCell ref="Z22:AA22"/>
    <mergeCell ref="U21:U22"/>
    <mergeCell ref="V21:V22"/>
    <mergeCell ref="W21:W22"/>
    <mergeCell ref="X21:X22"/>
    <mergeCell ref="A23:A24"/>
    <mergeCell ref="B23:B24"/>
    <mergeCell ref="C23:C24"/>
    <mergeCell ref="D23:D24"/>
    <mergeCell ref="E23:E24"/>
    <mergeCell ref="F23:F24"/>
    <mergeCell ref="G23:G24"/>
    <mergeCell ref="S21:S22"/>
    <mergeCell ref="T21:T22"/>
    <mergeCell ref="M21:M22"/>
    <mergeCell ref="N21:N22"/>
    <mergeCell ref="O21:O22"/>
    <mergeCell ref="P21:P22"/>
    <mergeCell ref="Q21:Q22"/>
    <mergeCell ref="R21:R22"/>
    <mergeCell ref="G21:G22"/>
    <mergeCell ref="H21:H22"/>
    <mergeCell ref="P23:P24"/>
    <mergeCell ref="Q23:Q24"/>
    <mergeCell ref="R23:R24"/>
    <mergeCell ref="S23:S24"/>
    <mergeCell ref="H23:H24"/>
    <mergeCell ref="I23:I24"/>
    <mergeCell ref="J23:J24"/>
    <mergeCell ref="K23:K24"/>
    <mergeCell ref="L23:L24"/>
    <mergeCell ref="M23:M24"/>
    <mergeCell ref="I25:I26"/>
    <mergeCell ref="J25:J26"/>
    <mergeCell ref="K25:K26"/>
    <mergeCell ref="L25:L26"/>
    <mergeCell ref="M25:M26"/>
    <mergeCell ref="N25:N26"/>
    <mergeCell ref="AC23:AC24"/>
    <mergeCell ref="Z24:AA24"/>
    <mergeCell ref="A25:A26"/>
    <mergeCell ref="B25:B26"/>
    <mergeCell ref="C25:C26"/>
    <mergeCell ref="D25:D26"/>
    <mergeCell ref="E25:E26"/>
    <mergeCell ref="F25:F26"/>
    <mergeCell ref="G25:G26"/>
    <mergeCell ref="H25:H26"/>
    <mergeCell ref="T23:T24"/>
    <mergeCell ref="U23:U24"/>
    <mergeCell ref="V23:V24"/>
    <mergeCell ref="W23:W24"/>
    <mergeCell ref="X23:X24"/>
    <mergeCell ref="Y23:Y24"/>
    <mergeCell ref="N23:N24"/>
    <mergeCell ref="O23:O24"/>
    <mergeCell ref="U25:U26"/>
    <mergeCell ref="V25:V26"/>
    <mergeCell ref="W25:W26"/>
    <mergeCell ref="X25:X26"/>
    <mergeCell ref="Y25:Y26"/>
    <mergeCell ref="AC25:AC26"/>
    <mergeCell ref="Z26:AA26"/>
    <mergeCell ref="O25:O26"/>
    <mergeCell ref="P25:P26"/>
    <mergeCell ref="Q25:Q26"/>
    <mergeCell ref="R25:R26"/>
    <mergeCell ref="S25:S26"/>
    <mergeCell ref="T25:T26"/>
    <mergeCell ref="I27:I28"/>
    <mergeCell ref="J27:J28"/>
    <mergeCell ref="K27:K28"/>
    <mergeCell ref="L27:L28"/>
    <mergeCell ref="A27:A28"/>
    <mergeCell ref="B27:B28"/>
    <mergeCell ref="C27:C28"/>
    <mergeCell ref="D27:D28"/>
    <mergeCell ref="E27:E28"/>
    <mergeCell ref="F27:F28"/>
    <mergeCell ref="Y27:Y28"/>
    <mergeCell ref="AC27:AC28"/>
    <mergeCell ref="Z28:AA28"/>
    <mergeCell ref="U27:U28"/>
    <mergeCell ref="V27:V28"/>
    <mergeCell ref="W27:W28"/>
    <mergeCell ref="X27:X28"/>
    <mergeCell ref="D29:D30"/>
    <mergeCell ref="E29:E30"/>
    <mergeCell ref="F29:F30"/>
    <mergeCell ref="G29:G30"/>
    <mergeCell ref="S27:S28"/>
    <mergeCell ref="T27:T28"/>
    <mergeCell ref="M27:M28"/>
    <mergeCell ref="N27:N28"/>
    <mergeCell ref="O27:O28"/>
    <mergeCell ref="P27:P28"/>
    <mergeCell ref="Q27:Q28"/>
    <mergeCell ref="R27:R28"/>
    <mergeCell ref="G27:G28"/>
    <mergeCell ref="H27:H28"/>
    <mergeCell ref="AC29:AC30"/>
    <mergeCell ref="A32:AC32"/>
    <mergeCell ref="A34:AC34"/>
    <mergeCell ref="T29:T30"/>
    <mergeCell ref="U29:U30"/>
    <mergeCell ref="V29:V30"/>
    <mergeCell ref="W29:W30"/>
    <mergeCell ref="X29:X30"/>
    <mergeCell ref="Y29:Y30"/>
    <mergeCell ref="N29:N30"/>
    <mergeCell ref="O29:O30"/>
    <mergeCell ref="P29:P30"/>
    <mergeCell ref="Q29:Q30"/>
    <mergeCell ref="R29:R30"/>
    <mergeCell ref="S29:S30"/>
    <mergeCell ref="H29:H30"/>
    <mergeCell ref="I29:I30"/>
    <mergeCell ref="J29:J30"/>
    <mergeCell ref="K29:K30"/>
    <mergeCell ref="L29:L30"/>
    <mergeCell ref="M29:M30"/>
    <mergeCell ref="A29:A30"/>
    <mergeCell ref="B29:B30"/>
    <mergeCell ref="C29:C30"/>
  </mergeCells>
  <phoneticPr fontId="1"/>
  <pageMargins left="0.74803149606299213" right="0.59055118110236227" top="1.1811023622047245" bottom="0.59055118110236227" header="0.98425196850393704" footer="0.51181102362204722"/>
  <pageSetup paperSize="9" scale="48" orientation="landscape" r:id="rId1"/>
  <headerFooter alignWithMargins="0">
    <oddHeader>&amp;L&amp;"ＭＳ ゴシック,標準"&amp;18月別  人口動態・推計人口・世帯数&amp;R&amp;"ＭＳ ゴシック,標準"&amp;18令和２年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令和2年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2021-12-01T06:36:24Z</cp:lastPrinted>
  <dcterms:created xsi:type="dcterms:W3CDTF">1999-11-12T04:34:54Z</dcterms:created>
  <dcterms:modified xsi:type="dcterms:W3CDTF">2021-12-13T06:31:32Z</dcterms:modified>
</cp:coreProperties>
</file>